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s\Desktop\ВЫСТАВКА\"/>
    </mc:Choice>
  </mc:AlternateContent>
  <bookViews>
    <workbookView xWindow="-110" yWindow="-110" windowWidth="19420" windowHeight="10560"/>
  </bookViews>
  <sheets>
    <sheet name="ZETA &amp; PACE WINTER PC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1" i="1" l="1"/>
  <c r="G141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4" i="1"/>
</calcChain>
</file>

<file path=xl/sharedStrings.xml><?xml version="1.0" encoding="utf-8"?>
<sst xmlns="http://schemas.openxmlformats.org/spreadsheetml/2006/main" count="550" uniqueCount="346">
  <si>
    <t>Size Code in K3 ERP (ZETA)</t>
  </si>
  <si>
    <t>Size</t>
  </si>
  <si>
    <t>LI/SI</t>
  </si>
  <si>
    <t xml:space="preserve">40HC </t>
    <phoneticPr fontId="4" type="noConversion"/>
  </si>
  <si>
    <t>46.039.01</t>
    <phoneticPr fontId="4" type="noConversion"/>
  </si>
  <si>
    <t>155/80R13</t>
    <phoneticPr fontId="4" type="noConversion"/>
  </si>
  <si>
    <t>79T</t>
    <phoneticPr fontId="4" type="noConversion"/>
  </si>
  <si>
    <t>Antarctica 5</t>
  </si>
  <si>
    <t>46.041.01</t>
    <phoneticPr fontId="4" type="noConversion"/>
  </si>
  <si>
    <t>155/70R13</t>
  </si>
  <si>
    <t>75T</t>
    <phoneticPr fontId="4" type="noConversion"/>
  </si>
  <si>
    <t>46.032.01</t>
  </si>
  <si>
    <t>165/70R14</t>
  </si>
  <si>
    <t>81T</t>
  </si>
  <si>
    <t>46.042.01</t>
    <phoneticPr fontId="4" type="noConversion"/>
  </si>
  <si>
    <t>175/70R14</t>
  </si>
  <si>
    <t>88T XL</t>
    <phoneticPr fontId="4" type="noConversion"/>
  </si>
  <si>
    <t>46.040.01</t>
    <phoneticPr fontId="4" type="noConversion"/>
  </si>
  <si>
    <t>155/65R13</t>
  </si>
  <si>
    <t>73T</t>
    <phoneticPr fontId="4" type="noConversion"/>
  </si>
  <si>
    <t>155/65R14</t>
  </si>
  <si>
    <t>175/65R14</t>
  </si>
  <si>
    <t>185/65R14</t>
  </si>
  <si>
    <t>46.044.01</t>
    <phoneticPr fontId="4" type="noConversion"/>
  </si>
  <si>
    <t>175/65R15</t>
  </si>
  <si>
    <t>84T</t>
    <phoneticPr fontId="4" type="noConversion"/>
  </si>
  <si>
    <t>185/65R15</t>
  </si>
  <si>
    <t>195/65R15</t>
  </si>
  <si>
    <t>205/65R15</t>
  </si>
  <si>
    <t>215/65R16</t>
  </si>
  <si>
    <t>185/60R14</t>
  </si>
  <si>
    <t>185/60R15</t>
  </si>
  <si>
    <t>195/60R15</t>
  </si>
  <si>
    <t>205/60R16</t>
  </si>
  <si>
    <t>215/60R16</t>
  </si>
  <si>
    <t>46.043.01</t>
    <phoneticPr fontId="4" type="noConversion"/>
  </si>
  <si>
    <t>185/55R15</t>
  </si>
  <si>
    <t>82H</t>
    <phoneticPr fontId="4" type="noConversion"/>
  </si>
  <si>
    <t>195/55R15</t>
  </si>
  <si>
    <t>195/55R16</t>
  </si>
  <si>
    <t>205/55R16</t>
  </si>
  <si>
    <t>215/55R16</t>
  </si>
  <si>
    <t>225/55R16</t>
  </si>
  <si>
    <t>46.046.01</t>
    <phoneticPr fontId="4" type="noConversion"/>
  </si>
  <si>
    <t>205/55R17</t>
  </si>
  <si>
    <t>95H XL</t>
    <phoneticPr fontId="4" type="noConversion"/>
  </si>
  <si>
    <t>215/55R17</t>
  </si>
  <si>
    <t>225/55R17</t>
  </si>
  <si>
    <t>205/50R17</t>
  </si>
  <si>
    <t>46.047.01</t>
    <phoneticPr fontId="4" type="noConversion"/>
  </si>
  <si>
    <t>215/50R17</t>
  </si>
  <si>
    <t>46.048.01</t>
    <phoneticPr fontId="4" type="noConversion"/>
  </si>
  <si>
    <t>225/50R17</t>
  </si>
  <si>
    <t>98H XL</t>
    <phoneticPr fontId="4" type="noConversion"/>
  </si>
  <si>
    <t>46.045.01</t>
    <phoneticPr fontId="4" type="noConversion"/>
  </si>
  <si>
    <t>195/45R16</t>
  </si>
  <si>
    <t>84H XL</t>
    <phoneticPr fontId="4" type="noConversion"/>
  </si>
  <si>
    <t>225/45R17</t>
  </si>
  <si>
    <t>245/45R18</t>
  </si>
  <si>
    <t>225/40R18</t>
  </si>
  <si>
    <t>165/70R13</t>
    <phoneticPr fontId="10" type="noConversion"/>
  </si>
  <si>
    <t>ANTARCTICA 5+</t>
  </si>
  <si>
    <t>195/60R14</t>
    <phoneticPr fontId="10" type="noConversion"/>
  </si>
  <si>
    <t>205/65R16</t>
  </si>
  <si>
    <t>215/45R16</t>
    <phoneticPr fontId="10" type="noConversion"/>
  </si>
  <si>
    <t>225/60R16</t>
  </si>
  <si>
    <t>215/45R17</t>
    <phoneticPr fontId="10" type="noConversion"/>
  </si>
  <si>
    <t>235/45R17</t>
    <phoneticPr fontId="10" type="noConversion"/>
  </si>
  <si>
    <t>235/45R18</t>
  </si>
  <si>
    <t>235/50R18</t>
    <phoneticPr fontId="10" type="noConversion"/>
  </si>
  <si>
    <t>101H</t>
  </si>
  <si>
    <t>245/50R18</t>
    <phoneticPr fontId="10" type="noConversion"/>
  </si>
  <si>
    <t>255/45R18</t>
    <phoneticPr fontId="10" type="noConversion"/>
  </si>
  <si>
    <t>255/45R19</t>
    <phoneticPr fontId="10" type="noConversion"/>
  </si>
  <si>
    <t>215/70R16</t>
  </si>
  <si>
    <t>Antarctica 6</t>
  </si>
  <si>
    <t>245/70R17</t>
  </si>
  <si>
    <t>235/65R17</t>
  </si>
  <si>
    <t>245/65R17</t>
  </si>
  <si>
    <t>215/60R17</t>
  </si>
  <si>
    <t>225/60R18</t>
    <phoneticPr fontId="11" type="noConversion"/>
  </si>
  <si>
    <t>235/60R18</t>
  </si>
  <si>
    <t>215/55R18</t>
  </si>
  <si>
    <t>225/55R18</t>
  </si>
  <si>
    <t>46.023.01</t>
  </si>
  <si>
    <t>235/55R17</t>
  </si>
  <si>
    <t>103V XL</t>
  </si>
  <si>
    <t>46.155.01</t>
  </si>
  <si>
    <t>235/55R18</t>
  </si>
  <si>
    <t>104H XL</t>
  </si>
  <si>
    <t>46.024.01</t>
  </si>
  <si>
    <t>255/55R18</t>
  </si>
  <si>
    <t>109V XL</t>
  </si>
  <si>
    <t>46.150.01</t>
  </si>
  <si>
    <t>235/55R19</t>
  </si>
  <si>
    <t>46.025.01</t>
  </si>
  <si>
    <t>195/70R15C-8PR</t>
  </si>
  <si>
    <t>104/102S</t>
  </si>
  <si>
    <t>Antarctica 8</t>
  </si>
  <si>
    <t>46.026.01</t>
  </si>
  <si>
    <t>205/70R15C-8PR</t>
  </si>
  <si>
    <t>106/104S</t>
  </si>
  <si>
    <t>46.027.01</t>
  </si>
  <si>
    <t>225/70R15C-8PR</t>
  </si>
  <si>
    <t>112/110S</t>
  </si>
  <si>
    <t>46.028.01</t>
  </si>
  <si>
    <t>195/65R16C-8PR</t>
  </si>
  <si>
    <t>104/102T</t>
  </si>
  <si>
    <t>46.029.01</t>
  </si>
  <si>
    <t>205/65R16C-8PR</t>
  </si>
  <si>
    <t>107/105T</t>
  </si>
  <si>
    <t>46.030.01</t>
  </si>
  <si>
    <t>215/65R16C-8PR</t>
  </si>
  <si>
    <t>109/107T</t>
  </si>
  <si>
    <t>46.031.01</t>
  </si>
  <si>
    <t>235/65R16C-8PR</t>
  </si>
  <si>
    <t>115/113S</t>
  </si>
  <si>
    <t xml:space="preserve">40HC </t>
  </si>
  <si>
    <t>46.135.01</t>
    <phoneticPr fontId="4" type="noConversion"/>
  </si>
  <si>
    <t>205/70R15</t>
    <phoneticPr fontId="4" type="noConversion"/>
  </si>
  <si>
    <t>100T XL</t>
    <phoneticPr fontId="4" type="noConversion"/>
  </si>
  <si>
    <t>Antarctica Ice</t>
    <phoneticPr fontId="4" type="noConversion"/>
  </si>
  <si>
    <t>46.141.01</t>
    <phoneticPr fontId="4" type="noConversion"/>
  </si>
  <si>
    <t>225/70R16</t>
    <phoneticPr fontId="4" type="noConversion"/>
  </si>
  <si>
    <t>107T XL</t>
    <phoneticPr fontId="4" type="noConversion"/>
  </si>
  <si>
    <t>46.143.01</t>
    <phoneticPr fontId="4" type="noConversion"/>
  </si>
  <si>
    <t>235/70R16</t>
    <phoneticPr fontId="4" type="noConversion"/>
  </si>
  <si>
    <t>106T</t>
    <phoneticPr fontId="4" type="noConversion"/>
  </si>
  <si>
    <t>46.139.01</t>
    <phoneticPr fontId="4" type="noConversion"/>
  </si>
  <si>
    <t>245/70R16</t>
    <phoneticPr fontId="4" type="noConversion"/>
  </si>
  <si>
    <t>111T XL</t>
    <phoneticPr fontId="4" type="noConversion"/>
  </si>
  <si>
    <t>46.142.01</t>
    <phoneticPr fontId="4" type="noConversion"/>
  </si>
  <si>
    <t>265/70R16</t>
    <phoneticPr fontId="4" type="noConversion"/>
  </si>
  <si>
    <t xml:space="preserve">112T </t>
    <phoneticPr fontId="4" type="noConversion"/>
  </si>
  <si>
    <t>46.109.01</t>
    <phoneticPr fontId="4" type="noConversion"/>
  </si>
  <si>
    <t>82T</t>
    <phoneticPr fontId="4" type="noConversion"/>
  </si>
  <si>
    <t>46.110.01</t>
    <phoneticPr fontId="4" type="noConversion"/>
  </si>
  <si>
    <t>86T</t>
    <phoneticPr fontId="4" type="noConversion"/>
  </si>
  <si>
    <t>46.111.01</t>
    <phoneticPr fontId="4" type="noConversion"/>
  </si>
  <si>
    <t>88T</t>
    <phoneticPr fontId="4" type="noConversion"/>
  </si>
  <si>
    <t>46.112.01</t>
    <phoneticPr fontId="4" type="noConversion"/>
  </si>
  <si>
    <t>95T XL</t>
    <phoneticPr fontId="4" type="noConversion"/>
  </si>
  <si>
    <t>46.136.01</t>
    <phoneticPr fontId="4" type="noConversion"/>
  </si>
  <si>
    <t>205/65R15</t>
    <phoneticPr fontId="4" type="noConversion"/>
  </si>
  <si>
    <t>99T XL</t>
    <phoneticPr fontId="4" type="noConversion"/>
  </si>
  <si>
    <t>46.137.01</t>
    <phoneticPr fontId="4" type="noConversion"/>
  </si>
  <si>
    <t>205/65R16</t>
    <phoneticPr fontId="4" type="noConversion"/>
  </si>
  <si>
    <t>46.113.01</t>
    <phoneticPr fontId="4" type="noConversion"/>
  </si>
  <si>
    <t>102T XL</t>
    <phoneticPr fontId="4" type="noConversion"/>
  </si>
  <si>
    <t>46.145.01</t>
    <phoneticPr fontId="4" type="noConversion"/>
  </si>
  <si>
    <t>215/65R17</t>
    <phoneticPr fontId="4" type="noConversion"/>
  </si>
  <si>
    <t>103T XL</t>
    <phoneticPr fontId="4" type="noConversion"/>
  </si>
  <si>
    <t>Antarctica Sport</t>
    <phoneticPr fontId="4" type="noConversion"/>
  </si>
  <si>
    <t>46.144.01</t>
    <phoneticPr fontId="4" type="noConversion"/>
  </si>
  <si>
    <t>265/65R17</t>
    <phoneticPr fontId="4" type="noConversion"/>
  </si>
  <si>
    <t>116T XL</t>
    <phoneticPr fontId="4" type="noConversion"/>
  </si>
  <si>
    <t>46.115.01</t>
    <phoneticPr fontId="4" type="noConversion"/>
  </si>
  <si>
    <t>185/60R15</t>
    <phoneticPr fontId="4" type="noConversion"/>
  </si>
  <si>
    <t>46.114.01</t>
    <phoneticPr fontId="4" type="noConversion"/>
  </si>
  <si>
    <t>195/60R15</t>
    <phoneticPr fontId="4" type="noConversion"/>
  </si>
  <si>
    <t>46.106.01</t>
    <phoneticPr fontId="4" type="noConversion"/>
  </si>
  <si>
    <t>92T</t>
    <phoneticPr fontId="4" type="noConversion"/>
  </si>
  <si>
    <t>46.107.01</t>
    <phoneticPr fontId="4" type="noConversion"/>
  </si>
  <si>
    <t>46.108.01</t>
    <phoneticPr fontId="4" type="noConversion"/>
  </si>
  <si>
    <t>225/60R16</t>
    <phoneticPr fontId="4" type="noConversion"/>
  </si>
  <si>
    <t>46.138.01</t>
    <phoneticPr fontId="4" type="noConversion"/>
  </si>
  <si>
    <t>195/55R16</t>
    <phoneticPr fontId="4" type="noConversion"/>
  </si>
  <si>
    <t>91T XL</t>
    <phoneticPr fontId="4" type="noConversion"/>
  </si>
  <si>
    <t>46.103.01</t>
    <phoneticPr fontId="4" type="noConversion"/>
  </si>
  <si>
    <t>91T</t>
    <phoneticPr fontId="4" type="noConversion"/>
  </si>
  <si>
    <t>46.140.01</t>
    <phoneticPr fontId="4" type="noConversion"/>
  </si>
  <si>
    <t>215/55R16</t>
    <phoneticPr fontId="4" type="noConversion"/>
  </si>
  <si>
    <t>97T XL</t>
    <phoneticPr fontId="4" type="noConversion"/>
  </si>
  <si>
    <t>46.104.01</t>
    <phoneticPr fontId="4" type="noConversion"/>
  </si>
  <si>
    <t>215/55R17</t>
    <phoneticPr fontId="4" type="noConversion"/>
  </si>
  <si>
    <t>94T</t>
    <phoneticPr fontId="4" type="noConversion"/>
  </si>
  <si>
    <t>46.105.01</t>
    <phoneticPr fontId="4" type="noConversion"/>
  </si>
  <si>
    <t>225/55R17</t>
    <phoneticPr fontId="4" type="noConversion"/>
  </si>
  <si>
    <t>97T</t>
    <phoneticPr fontId="4" type="noConversion"/>
  </si>
  <si>
    <t>46.102.01</t>
    <phoneticPr fontId="4" type="noConversion"/>
  </si>
  <si>
    <t>46.101.01</t>
    <phoneticPr fontId="4" type="noConversion"/>
  </si>
  <si>
    <t>94H XL</t>
    <phoneticPr fontId="4" type="noConversion"/>
  </si>
  <si>
    <t>46.116.01</t>
    <phoneticPr fontId="4" type="noConversion"/>
  </si>
  <si>
    <t>245/45R18</t>
    <phoneticPr fontId="4" type="noConversion"/>
  </si>
  <si>
    <t>100H XL</t>
    <phoneticPr fontId="4" type="noConversion"/>
  </si>
  <si>
    <t>46.100.01</t>
    <phoneticPr fontId="4" type="noConversion"/>
  </si>
  <si>
    <t>92H XL</t>
    <phoneticPr fontId="4" type="noConversion"/>
  </si>
  <si>
    <t>46.120.01</t>
    <phoneticPr fontId="4" type="noConversion"/>
  </si>
  <si>
    <t>100T</t>
    <phoneticPr fontId="4" type="noConversion"/>
  </si>
  <si>
    <t>46.121.01</t>
    <phoneticPr fontId="4" type="noConversion"/>
  </si>
  <si>
    <t>265/70R17</t>
    <phoneticPr fontId="4" type="noConversion"/>
  </si>
  <si>
    <t>115S</t>
    <phoneticPr fontId="4" type="noConversion"/>
  </si>
  <si>
    <t>46.118.01</t>
    <phoneticPr fontId="4" type="noConversion"/>
  </si>
  <si>
    <t>225/65R17</t>
  </si>
  <si>
    <t>102T</t>
    <phoneticPr fontId="4" type="noConversion"/>
  </si>
  <si>
    <t>46.119.01</t>
    <phoneticPr fontId="4" type="noConversion"/>
  </si>
  <si>
    <t>108T XL</t>
    <phoneticPr fontId="4" type="noConversion"/>
  </si>
  <si>
    <t>46.122.01</t>
    <phoneticPr fontId="4" type="noConversion"/>
  </si>
  <si>
    <t>215/60R17</t>
    <phoneticPr fontId="4" type="noConversion"/>
  </si>
  <si>
    <t>96T</t>
    <phoneticPr fontId="4" type="noConversion"/>
  </si>
  <si>
    <t>46.117.01</t>
    <phoneticPr fontId="4" type="noConversion"/>
  </si>
  <si>
    <t>225/60R17</t>
  </si>
  <si>
    <t>46.146.01</t>
    <phoneticPr fontId="4" type="noConversion"/>
  </si>
  <si>
    <t>265/60R18</t>
    <phoneticPr fontId="4" type="noConversion"/>
  </si>
  <si>
    <t>114T XL</t>
    <phoneticPr fontId="4" type="noConversion"/>
  </si>
  <si>
    <t>46.130.01</t>
    <phoneticPr fontId="4" type="noConversion"/>
  </si>
  <si>
    <t>275/60R20</t>
    <phoneticPr fontId="4" type="noConversion"/>
  </si>
  <si>
    <t>46.147.01</t>
    <phoneticPr fontId="4" type="noConversion"/>
  </si>
  <si>
    <t>255/55R18</t>
    <phoneticPr fontId="4" type="noConversion"/>
  </si>
  <si>
    <t>109T XL</t>
    <phoneticPr fontId="4" type="noConversion"/>
  </si>
  <si>
    <t>46.149.01</t>
    <phoneticPr fontId="4" type="noConversion"/>
  </si>
  <si>
    <t>225/55R19</t>
    <phoneticPr fontId="4" type="noConversion"/>
  </si>
  <si>
    <t>46.123.01</t>
    <phoneticPr fontId="4" type="noConversion"/>
  </si>
  <si>
    <t>275/55R20</t>
    <phoneticPr fontId="4" type="noConversion"/>
  </si>
  <si>
    <t>117H XL</t>
    <phoneticPr fontId="4" type="noConversion"/>
  </si>
  <si>
    <t>46.131.01</t>
    <phoneticPr fontId="4" type="noConversion"/>
  </si>
  <si>
    <t>275/50R21 </t>
    <phoneticPr fontId="4" type="noConversion"/>
  </si>
  <si>
    <t>113T XL</t>
    <phoneticPr fontId="4" type="noConversion"/>
  </si>
  <si>
    <t>46.132.01</t>
    <phoneticPr fontId="4" type="noConversion"/>
  </si>
  <si>
    <t>285/50R20</t>
    <phoneticPr fontId="4" type="noConversion"/>
  </si>
  <si>
    <t>46.148.01</t>
    <phoneticPr fontId="4" type="noConversion"/>
  </si>
  <si>
    <t>235/45R18</t>
    <phoneticPr fontId="4" type="noConversion"/>
  </si>
  <si>
    <t>98T XL</t>
    <phoneticPr fontId="4" type="noConversion"/>
  </si>
  <si>
    <t>46.124.01</t>
    <phoneticPr fontId="4" type="noConversion"/>
  </si>
  <si>
    <t>245/45R20</t>
    <phoneticPr fontId="4" type="noConversion"/>
  </si>
  <si>
    <t>103H XL</t>
    <phoneticPr fontId="4" type="noConversion"/>
  </si>
  <si>
    <t>46.133.01</t>
    <phoneticPr fontId="4" type="noConversion"/>
  </si>
  <si>
    <t>275/40R20</t>
    <phoneticPr fontId="4" type="noConversion"/>
  </si>
  <si>
    <t>106T XL</t>
    <phoneticPr fontId="4" type="noConversion"/>
  </si>
  <si>
    <t>46.134.01</t>
    <phoneticPr fontId="4" type="noConversion"/>
  </si>
  <si>
    <t>315/35R20</t>
    <phoneticPr fontId="4" type="noConversion"/>
  </si>
  <si>
    <t>110T XL</t>
    <phoneticPr fontId="4" type="noConversion"/>
  </si>
  <si>
    <t>46.127.01</t>
    <phoneticPr fontId="4" type="noConversion"/>
  </si>
  <si>
    <t>LT225/75R16-10</t>
    <phoneticPr fontId="4" type="noConversion"/>
  </si>
  <si>
    <t>115/112Q</t>
    <phoneticPr fontId="4" type="noConversion"/>
  </si>
  <si>
    <t>46.126.01</t>
    <phoneticPr fontId="4" type="noConversion"/>
  </si>
  <si>
    <t>LT245/75R16-10</t>
    <phoneticPr fontId="4" type="noConversion"/>
  </si>
  <si>
    <t>120/116Q</t>
    <phoneticPr fontId="4" type="noConversion"/>
  </si>
  <si>
    <t>46.125.01</t>
    <phoneticPr fontId="4" type="noConversion"/>
  </si>
  <si>
    <t>LT265/70R17-10</t>
    <phoneticPr fontId="4" type="noConversion"/>
  </si>
  <si>
    <t>121/118Q</t>
    <phoneticPr fontId="4" type="noConversion"/>
  </si>
  <si>
    <t>46.128.01</t>
    <phoneticPr fontId="4" type="noConversion"/>
  </si>
  <si>
    <t>235/65R16C-8PR</t>
    <phoneticPr fontId="4" type="noConversion"/>
  </si>
  <si>
    <t>115/113R</t>
    <phoneticPr fontId="4" type="noConversion"/>
  </si>
  <si>
    <t>46.129.01</t>
    <phoneticPr fontId="4" type="noConversion"/>
  </si>
  <si>
    <t>235/65R16C-10PR</t>
    <phoneticPr fontId="4" type="noConversion"/>
  </si>
  <si>
    <t>121/119R</t>
    <phoneticPr fontId="4" type="noConversion"/>
  </si>
  <si>
    <t>46.013.01</t>
    <phoneticPr fontId="4" type="noConversion"/>
  </si>
  <si>
    <t>46.148.02</t>
    <phoneticPr fontId="4" type="noConversion"/>
  </si>
  <si>
    <t>46.161.01</t>
    <phoneticPr fontId="4" type="noConversion"/>
  </si>
  <si>
    <t>46.019.01</t>
    <phoneticPr fontId="4" type="noConversion"/>
  </si>
  <si>
    <t>46.033.01</t>
    <phoneticPr fontId="4" type="noConversion"/>
  </si>
  <si>
    <t>46.001.01</t>
    <phoneticPr fontId="4" type="noConversion"/>
  </si>
  <si>
    <t>46.002.01</t>
    <phoneticPr fontId="4" type="noConversion"/>
  </si>
  <si>
    <t>46.003.01</t>
    <phoneticPr fontId="4" type="noConversion"/>
  </si>
  <si>
    <t>46.004.01</t>
    <phoneticPr fontId="4" type="noConversion"/>
  </si>
  <si>
    <t>91H</t>
    <phoneticPr fontId="4" type="noConversion"/>
  </si>
  <si>
    <t>46.005.01</t>
    <phoneticPr fontId="4" type="noConversion"/>
  </si>
  <si>
    <t>94H</t>
    <phoneticPr fontId="4" type="noConversion"/>
  </si>
  <si>
    <t>46.006.01</t>
    <phoneticPr fontId="4" type="noConversion"/>
  </si>
  <si>
    <t>98H</t>
    <phoneticPr fontId="4" type="noConversion"/>
  </si>
  <si>
    <t>46.007.01</t>
    <phoneticPr fontId="4" type="noConversion"/>
  </si>
  <si>
    <t>46.034.01</t>
    <phoneticPr fontId="4" type="noConversion"/>
  </si>
  <si>
    <t>88H</t>
    <phoneticPr fontId="4" type="noConversion"/>
  </si>
  <si>
    <t>46.008.01</t>
    <phoneticPr fontId="4" type="noConversion"/>
  </si>
  <si>
    <t>46.009.01</t>
    <phoneticPr fontId="4" type="noConversion"/>
  </si>
  <si>
    <t>96H XL</t>
    <phoneticPr fontId="4" type="noConversion"/>
  </si>
  <si>
    <t>46.010.01</t>
    <phoneticPr fontId="4" type="noConversion"/>
  </si>
  <si>
    <t>99H XL</t>
    <phoneticPr fontId="4" type="noConversion"/>
  </si>
  <si>
    <t>46.011.01</t>
    <phoneticPr fontId="4" type="noConversion"/>
  </si>
  <si>
    <t>85H</t>
    <phoneticPr fontId="4" type="noConversion"/>
  </si>
  <si>
    <t>46.035.01</t>
    <phoneticPr fontId="4" type="noConversion"/>
  </si>
  <si>
    <t>87H</t>
    <phoneticPr fontId="4" type="noConversion"/>
  </si>
  <si>
    <t>46.012.01</t>
    <phoneticPr fontId="4" type="noConversion"/>
  </si>
  <si>
    <t>97V XL</t>
    <phoneticPr fontId="4" type="noConversion"/>
  </si>
  <si>
    <t>46.014.01</t>
    <phoneticPr fontId="4" type="noConversion"/>
  </si>
  <si>
    <t>99V XL</t>
    <phoneticPr fontId="4" type="noConversion"/>
  </si>
  <si>
    <t>46.036.01</t>
    <phoneticPr fontId="4" type="noConversion"/>
  </si>
  <si>
    <t>46.037.01</t>
    <phoneticPr fontId="4" type="noConversion"/>
  </si>
  <si>
    <t>97H</t>
    <phoneticPr fontId="4" type="noConversion"/>
  </si>
  <si>
    <t>46.038.01</t>
    <phoneticPr fontId="4" type="noConversion"/>
  </si>
  <si>
    <t>93H</t>
    <phoneticPr fontId="4" type="noConversion"/>
  </si>
  <si>
    <t>46.015.01</t>
    <phoneticPr fontId="4" type="noConversion"/>
  </si>
  <si>
    <t>94V XL</t>
    <phoneticPr fontId="4" type="noConversion"/>
  </si>
  <si>
    <t>46.016.01</t>
    <phoneticPr fontId="4" type="noConversion"/>
  </si>
  <si>
    <t>100V XL</t>
    <phoneticPr fontId="4" type="noConversion"/>
  </si>
  <si>
    <t>46.017.01</t>
    <phoneticPr fontId="4" type="noConversion"/>
  </si>
  <si>
    <t>92V XL</t>
    <phoneticPr fontId="4" type="noConversion"/>
  </si>
  <si>
    <t>46.156.01</t>
    <phoneticPr fontId="4" type="noConversion"/>
  </si>
  <si>
    <t>46.032.02</t>
    <phoneticPr fontId="4" type="noConversion"/>
  </si>
  <si>
    <t>81T</t>
    <phoneticPr fontId="4" type="noConversion"/>
  </si>
  <si>
    <t>46.001.02</t>
    <phoneticPr fontId="4" type="noConversion"/>
  </si>
  <si>
    <t>46.042.02</t>
    <phoneticPr fontId="4" type="noConversion"/>
  </si>
  <si>
    <t>46.007.02</t>
    <phoneticPr fontId="4" type="noConversion"/>
  </si>
  <si>
    <t>46.002.02</t>
    <phoneticPr fontId="4" type="noConversion"/>
  </si>
  <si>
    <t>86H</t>
    <phoneticPr fontId="4" type="noConversion"/>
  </si>
  <si>
    <t>46.157.01</t>
    <phoneticPr fontId="4" type="noConversion"/>
  </si>
  <si>
    <t>46.034.02</t>
    <phoneticPr fontId="4" type="noConversion"/>
  </si>
  <si>
    <t>84H</t>
    <phoneticPr fontId="4" type="noConversion"/>
  </si>
  <si>
    <t>46.003.02</t>
    <phoneticPr fontId="4" type="noConversion"/>
  </si>
  <si>
    <t>46.011.02</t>
    <phoneticPr fontId="4" type="noConversion"/>
  </si>
  <si>
    <t>46.008.02</t>
    <phoneticPr fontId="4" type="noConversion"/>
  </si>
  <si>
    <t>46.004.02</t>
    <phoneticPr fontId="4" type="noConversion"/>
  </si>
  <si>
    <t>46.012.02</t>
    <phoneticPr fontId="4" type="noConversion"/>
  </si>
  <si>
    <t>46.009.02</t>
    <phoneticPr fontId="4" type="noConversion"/>
  </si>
  <si>
    <t>96H</t>
    <phoneticPr fontId="4" type="noConversion"/>
  </si>
  <si>
    <t>46.137.02</t>
    <phoneticPr fontId="4" type="noConversion"/>
  </si>
  <si>
    <t>95T</t>
    <phoneticPr fontId="4" type="noConversion"/>
  </si>
  <si>
    <t>46.158.01</t>
    <phoneticPr fontId="4" type="noConversion"/>
  </si>
  <si>
    <t>90H</t>
    <phoneticPr fontId="4" type="noConversion"/>
  </si>
  <si>
    <t>46.013.02</t>
    <phoneticPr fontId="4" type="noConversion"/>
  </si>
  <si>
    <t>46.010.02</t>
    <phoneticPr fontId="4" type="noConversion"/>
  </si>
  <si>
    <t>99H</t>
    <phoneticPr fontId="4" type="noConversion"/>
  </si>
  <si>
    <t>46.006.02</t>
    <phoneticPr fontId="4" type="noConversion"/>
  </si>
  <si>
    <t>46.108.02</t>
    <phoneticPr fontId="4" type="noConversion"/>
  </si>
  <si>
    <t>46.159.01</t>
    <phoneticPr fontId="4" type="noConversion"/>
  </si>
  <si>
    <t>46.036.02</t>
    <phoneticPr fontId="4" type="noConversion"/>
  </si>
  <si>
    <t>46.015.02</t>
    <phoneticPr fontId="4" type="noConversion"/>
  </si>
  <si>
    <t>94V</t>
    <phoneticPr fontId="4" type="noConversion"/>
  </si>
  <si>
    <t>46.037.02</t>
    <phoneticPr fontId="4" type="noConversion"/>
  </si>
  <si>
    <t>46.160.01</t>
    <phoneticPr fontId="4" type="noConversion"/>
  </si>
  <si>
    <t>101H</t>
    <phoneticPr fontId="4" type="noConversion"/>
  </si>
  <si>
    <t>46.162.01</t>
    <phoneticPr fontId="4" type="noConversion"/>
  </si>
  <si>
    <t>100H</t>
    <phoneticPr fontId="4" type="noConversion"/>
  </si>
  <si>
    <t>46.163.01</t>
    <phoneticPr fontId="4" type="noConversion"/>
  </si>
  <si>
    <t>103H</t>
    <phoneticPr fontId="4" type="noConversion"/>
  </si>
  <si>
    <t>46.164.01</t>
    <phoneticPr fontId="4" type="noConversion"/>
  </si>
  <si>
    <t>46.018.01</t>
    <phoneticPr fontId="4" type="noConversion"/>
  </si>
  <si>
    <t>110T</t>
    <phoneticPr fontId="4" type="noConversion"/>
  </si>
  <si>
    <t>46.020.01</t>
    <phoneticPr fontId="4" type="noConversion"/>
  </si>
  <si>
    <t>108H XL</t>
    <phoneticPr fontId="4" type="noConversion"/>
  </si>
  <si>
    <t>46.021.01</t>
    <phoneticPr fontId="4" type="noConversion"/>
  </si>
  <si>
    <t>107H</t>
    <phoneticPr fontId="4" type="noConversion"/>
  </si>
  <si>
    <t>46.022.01</t>
    <phoneticPr fontId="4" type="noConversion"/>
  </si>
  <si>
    <t>46.154.01</t>
    <phoneticPr fontId="4" type="noConversion"/>
  </si>
  <si>
    <t>46.152.01</t>
    <phoneticPr fontId="4" type="noConversion"/>
  </si>
  <si>
    <t>107T</t>
    <phoneticPr fontId="4" type="noConversion"/>
  </si>
  <si>
    <t>46.153.01</t>
    <phoneticPr fontId="4" type="noConversion"/>
  </si>
  <si>
    <t>95H</t>
    <phoneticPr fontId="4" type="noConversion"/>
  </si>
  <si>
    <t>46.151.01</t>
    <phoneticPr fontId="4" type="noConversion"/>
  </si>
  <si>
    <t>98T</t>
    <phoneticPr fontId="4" type="noConversion"/>
  </si>
  <si>
    <t>Pattern Code (ZETA &amp; PACE)</t>
    <phoneticPr fontId="2" type="noConversion"/>
  </si>
  <si>
    <t>Zeta Winter Tire 2026</t>
  </si>
  <si>
    <t>ORDER</t>
  </si>
  <si>
    <t>40"HC</t>
  </si>
  <si>
    <t>ZETA с шипами (стоимость ошиповки на заводе -  US$5.50 за шину)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</si>
</sst>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[$$-409]* #,##0.00_ ;_-[$$-409]* \-#,##0.00\ ;_-[$$-409]* &quot;-&quot;??_ ;_-@_ "/>
    <numFmt numFmtId="165" formatCode="[$$-540A]#,##0.0;\-[$$-540A]#,##0.0"/>
    <numFmt numFmtId="175" formatCode="0.000"/>
  </numFmts>
  <fonts count="14">
    <font>
      <sz val="11"/>
      <color theme="1"/>
      <name val="Calibri"/>
      <family val="2"/>
      <charset val="134"/>
      <scheme val="minor"/>
    </font>
    <font>
      <sz val="20"/>
      <color theme="1"/>
      <name val="Calibri"/>
      <family val="2"/>
    </font>
    <font>
      <sz val="9"/>
      <name val="Calibri"/>
      <family val="2"/>
      <charset val="134"/>
      <scheme val="minor"/>
    </font>
    <font>
      <b/>
      <sz val="12"/>
      <color theme="1"/>
      <name val="Calibri"/>
      <family val="2"/>
    </font>
    <font>
      <sz val="9"/>
      <name val="宋体"/>
      <family val="3"/>
      <charset val="134"/>
    </font>
    <font>
      <sz val="12"/>
      <name val="Calibri"/>
      <family val="2"/>
    </font>
    <font>
      <sz val="12"/>
      <name val="宋体"/>
      <family val="3"/>
      <charset val="134"/>
    </font>
    <font>
      <sz val="10"/>
      <name val="Arial"/>
      <family val="2"/>
    </font>
    <font>
      <sz val="12"/>
      <color indexed="8"/>
      <name val="Calibri"/>
      <family val="2"/>
    </font>
    <font>
      <sz val="12"/>
      <color theme="1"/>
      <name val="Calibri"/>
      <family val="2"/>
    </font>
    <font>
      <sz val="9"/>
      <name val="Calibri"/>
      <family val="3"/>
      <charset val="134"/>
      <scheme val="minor"/>
    </font>
    <font>
      <sz val="9"/>
      <name val="Arial"/>
      <family val="2"/>
    </font>
    <font>
      <b/>
      <sz val="12"/>
      <color rgb="FFFF0000"/>
      <name val="Calibri"/>
      <family val="2"/>
    </font>
    <font>
      <b/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165" fontId="6" fillId="0" borderId="0"/>
    <xf numFmtId="165" fontId="7" fillId="0" borderId="0" applyProtection="0">
      <alignment vertical="center"/>
    </xf>
    <xf numFmtId="165" fontId="7" fillId="0" borderId="0">
      <alignment vertical="center"/>
    </xf>
  </cellStyleXfs>
  <cellXfs count="31">
    <xf numFmtId="0" fontId="0" fillId="0" borderId="0" xfId="0">
      <alignment vertical="center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/>
    </xf>
    <xf numFmtId="164" fontId="5" fillId="0" borderId="2" xfId="2" applyNumberFormat="1" applyFont="1" applyBorder="1" applyAlignment="1">
      <alignment horizontal="center" vertical="center"/>
    </xf>
    <xf numFmtId="0" fontId="8" fillId="0" borderId="2" xfId="3" applyNumberFormat="1" applyFont="1" applyBorder="1" applyAlignment="1">
      <alignment horizontal="center" vertical="center" wrapText="1"/>
    </xf>
    <xf numFmtId="0" fontId="5" fillId="0" borderId="2" xfId="2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164" fontId="12" fillId="3" borderId="2" xfId="0" applyNumberFormat="1" applyFont="1" applyFill="1" applyBorder="1" applyAlignment="1">
      <alignment horizontal="left" vertical="center"/>
    </xf>
    <xf numFmtId="164" fontId="12" fillId="3" borderId="2" xfId="0" applyNumberFormat="1" applyFont="1" applyFill="1" applyBorder="1" applyAlignment="1">
      <alignment horizontal="center" vertical="center"/>
    </xf>
    <xf numFmtId="164" fontId="5" fillId="4" borderId="2" xfId="1" applyNumberFormat="1" applyFont="1" applyFill="1" applyBorder="1" applyAlignment="1">
      <alignment horizontal="center"/>
    </xf>
    <xf numFmtId="164" fontId="5" fillId="4" borderId="2" xfId="2" applyNumberFormat="1" applyFont="1" applyFill="1" applyBorder="1" applyAlignment="1">
      <alignment horizontal="center" vertical="center"/>
    </xf>
    <xf numFmtId="0" fontId="5" fillId="4" borderId="2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3" fillId="5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2" fillId="3" borderId="2" xfId="0" applyNumberFormat="1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5" fontId="9" fillId="4" borderId="2" xfId="0" applyNumberFormat="1" applyFont="1" applyFill="1" applyBorder="1" applyAlignment="1">
      <alignment horizontal="center" vertical="center"/>
    </xf>
    <xf numFmtId="1" fontId="9" fillId="4" borderId="2" xfId="0" applyNumberFormat="1" applyFont="1" applyFill="1" applyBorder="1" applyAlignment="1">
      <alignment horizontal="center" vertical="center"/>
    </xf>
    <xf numFmtId="1" fontId="12" fillId="3" borderId="2" xfId="0" applyNumberFormat="1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 wrapText="1"/>
    </xf>
    <xf numFmtId="1" fontId="0" fillId="0" borderId="0" xfId="0" applyNumberFormat="1">
      <alignment vertical="center"/>
    </xf>
    <xf numFmtId="1" fontId="13" fillId="0" borderId="2" xfId="0" applyNumberFormat="1" applyFont="1" applyBorder="1" applyAlignment="1">
      <alignment horizontal="center" vertical="center"/>
    </xf>
    <xf numFmtId="175" fontId="13" fillId="0" borderId="2" xfId="0" applyNumberFormat="1" applyFont="1" applyBorder="1" applyAlignment="1">
      <alignment horizontal="center" vertical="center"/>
    </xf>
  </cellXfs>
  <cellStyles count="4">
    <cellStyle name="Обычный" xfId="0" builtinId="0"/>
    <cellStyle name="常规 14" xfId="1"/>
    <cellStyle name="常规 2" xfId="2"/>
    <cellStyle name="常规_Sheet1" xfId="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2"/>
  <sheetViews>
    <sheetView tabSelected="1" workbookViewId="0">
      <selection activeCell="K6" sqref="K6"/>
    </sheetView>
  </sheetViews>
  <sheetFormatPr defaultRowHeight="15.5"/>
  <cols>
    <col min="1" max="1" width="13.453125" style="17" customWidth="1"/>
    <col min="2" max="2" width="17.26953125" style="17" customWidth="1"/>
    <col min="3" max="3" width="12.54296875" style="17" customWidth="1"/>
    <col min="4" max="4" width="10.453125" style="17" customWidth="1"/>
    <col min="5" max="5" width="19.26953125" style="17" customWidth="1"/>
    <col min="6" max="6" width="13.81640625" customWidth="1"/>
    <col min="7" max="7" width="13.90625" customWidth="1"/>
  </cols>
  <sheetData>
    <row r="1" spans="1:7" ht="14" customHeight="1">
      <c r="A1" s="20" t="s">
        <v>342</v>
      </c>
      <c r="B1" s="20"/>
      <c r="C1" s="20"/>
      <c r="D1" s="20"/>
      <c r="E1" s="20"/>
      <c r="F1" s="18"/>
      <c r="G1" s="18"/>
    </row>
    <row r="2" spans="1:7" ht="14" customHeight="1">
      <c r="A2" s="21"/>
      <c r="B2" s="21"/>
      <c r="C2" s="21"/>
      <c r="D2" s="21"/>
      <c r="E2" s="21"/>
      <c r="F2" s="18"/>
      <c r="G2" s="18"/>
    </row>
    <row r="3" spans="1:7" ht="35.5" customHeight="1">
      <c r="A3" s="1" t="s">
        <v>0</v>
      </c>
      <c r="B3" s="1" t="s">
        <v>1</v>
      </c>
      <c r="C3" s="1" t="s">
        <v>2</v>
      </c>
      <c r="D3" s="2" t="s">
        <v>3</v>
      </c>
      <c r="E3" s="2" t="s">
        <v>341</v>
      </c>
      <c r="F3" s="19" t="s">
        <v>343</v>
      </c>
      <c r="G3" s="19" t="s">
        <v>344</v>
      </c>
    </row>
    <row r="4" spans="1:7">
      <c r="A4" s="3" t="s">
        <v>4</v>
      </c>
      <c r="B4" s="4" t="s">
        <v>5</v>
      </c>
      <c r="C4" s="5" t="s">
        <v>6</v>
      </c>
      <c r="D4" s="6">
        <v>1700</v>
      </c>
      <c r="E4" s="7" t="s">
        <v>7</v>
      </c>
      <c r="F4" s="25">
        <v>0</v>
      </c>
      <c r="G4" s="24">
        <f>F4/D4</f>
        <v>0</v>
      </c>
    </row>
    <row r="5" spans="1:7">
      <c r="A5" s="3" t="s">
        <v>8</v>
      </c>
      <c r="B5" s="4" t="s">
        <v>9</v>
      </c>
      <c r="C5" s="5" t="s">
        <v>10</v>
      </c>
      <c r="D5" s="6">
        <v>1951</v>
      </c>
      <c r="E5" s="7" t="s">
        <v>7</v>
      </c>
      <c r="F5" s="25"/>
      <c r="G5" s="24">
        <f t="shared" ref="G5:G68" si="0">F5/D5</f>
        <v>0</v>
      </c>
    </row>
    <row r="6" spans="1:7">
      <c r="A6" s="3" t="s">
        <v>11</v>
      </c>
      <c r="B6" s="8" t="s">
        <v>12</v>
      </c>
      <c r="C6" s="8" t="s">
        <v>13</v>
      </c>
      <c r="D6" s="6">
        <v>1740</v>
      </c>
      <c r="E6" s="9" t="s">
        <v>7</v>
      </c>
      <c r="F6" s="25"/>
      <c r="G6" s="24">
        <f t="shared" si="0"/>
        <v>0</v>
      </c>
    </row>
    <row r="7" spans="1:7">
      <c r="A7" s="3" t="s">
        <v>14</v>
      </c>
      <c r="B7" s="4" t="s">
        <v>15</v>
      </c>
      <c r="C7" s="5" t="s">
        <v>16</v>
      </c>
      <c r="D7" s="6">
        <v>1440</v>
      </c>
      <c r="E7" s="7" t="s">
        <v>7</v>
      </c>
      <c r="F7" s="25"/>
      <c r="G7" s="24">
        <f t="shared" si="0"/>
        <v>0</v>
      </c>
    </row>
    <row r="8" spans="1:7">
      <c r="A8" s="3" t="s">
        <v>17</v>
      </c>
      <c r="B8" s="4" t="s">
        <v>18</v>
      </c>
      <c r="C8" s="5" t="s">
        <v>19</v>
      </c>
      <c r="D8" s="6">
        <v>2002</v>
      </c>
      <c r="E8" s="7" t="s">
        <v>7</v>
      </c>
      <c r="F8" s="25"/>
      <c r="G8" s="24">
        <f t="shared" si="0"/>
        <v>0</v>
      </c>
    </row>
    <row r="9" spans="1:7">
      <c r="A9" s="3" t="s">
        <v>251</v>
      </c>
      <c r="B9" s="4" t="s">
        <v>20</v>
      </c>
      <c r="C9" s="5" t="s">
        <v>10</v>
      </c>
      <c r="D9" s="6">
        <v>1911</v>
      </c>
      <c r="E9" s="7" t="s">
        <v>7</v>
      </c>
      <c r="F9" s="25"/>
      <c r="G9" s="24">
        <f t="shared" si="0"/>
        <v>0</v>
      </c>
    </row>
    <row r="10" spans="1:7">
      <c r="A10" s="3" t="s">
        <v>252</v>
      </c>
      <c r="B10" s="4" t="s">
        <v>21</v>
      </c>
      <c r="C10" s="5" t="s">
        <v>135</v>
      </c>
      <c r="D10" s="6">
        <v>1620</v>
      </c>
      <c r="E10" s="7" t="s">
        <v>7</v>
      </c>
      <c r="F10" s="25"/>
      <c r="G10" s="24">
        <f t="shared" si="0"/>
        <v>0</v>
      </c>
    </row>
    <row r="11" spans="1:7">
      <c r="A11" s="3" t="s">
        <v>253</v>
      </c>
      <c r="B11" s="4" t="s">
        <v>22</v>
      </c>
      <c r="C11" s="5" t="s">
        <v>137</v>
      </c>
      <c r="D11" s="6">
        <v>1400</v>
      </c>
      <c r="E11" s="7" t="s">
        <v>7</v>
      </c>
      <c r="F11" s="25"/>
      <c r="G11" s="24">
        <f t="shared" si="0"/>
        <v>0</v>
      </c>
    </row>
    <row r="12" spans="1:7">
      <c r="A12" s="3" t="s">
        <v>23</v>
      </c>
      <c r="B12" s="4" t="s">
        <v>24</v>
      </c>
      <c r="C12" s="5" t="s">
        <v>25</v>
      </c>
      <c r="D12" s="6">
        <v>1420</v>
      </c>
      <c r="E12" s="7" t="s">
        <v>7</v>
      </c>
      <c r="F12" s="25"/>
      <c r="G12" s="24">
        <f t="shared" si="0"/>
        <v>0</v>
      </c>
    </row>
    <row r="13" spans="1:7">
      <c r="A13" s="3" t="s">
        <v>254</v>
      </c>
      <c r="B13" s="4" t="s">
        <v>26</v>
      </c>
      <c r="C13" s="5" t="s">
        <v>139</v>
      </c>
      <c r="D13" s="6">
        <v>1254</v>
      </c>
      <c r="E13" s="7" t="s">
        <v>7</v>
      </c>
      <c r="F13" s="25"/>
      <c r="G13" s="24">
        <f t="shared" si="0"/>
        <v>0</v>
      </c>
    </row>
    <row r="14" spans="1:7">
      <c r="A14" s="3" t="s">
        <v>255</v>
      </c>
      <c r="B14" s="4" t="s">
        <v>27</v>
      </c>
      <c r="C14" s="5" t="s">
        <v>256</v>
      </c>
      <c r="D14" s="6">
        <v>1172</v>
      </c>
      <c r="E14" s="7" t="s">
        <v>7</v>
      </c>
      <c r="F14" s="25"/>
      <c r="G14" s="24">
        <f t="shared" si="0"/>
        <v>0</v>
      </c>
    </row>
    <row r="15" spans="1:7">
      <c r="A15" s="3" t="s">
        <v>257</v>
      </c>
      <c r="B15" s="4" t="s">
        <v>28</v>
      </c>
      <c r="C15" s="5" t="s">
        <v>258</v>
      </c>
      <c r="D15" s="6">
        <v>1102</v>
      </c>
      <c r="E15" s="7" t="s">
        <v>7</v>
      </c>
      <c r="F15" s="25"/>
      <c r="G15" s="24">
        <f t="shared" si="0"/>
        <v>0</v>
      </c>
    </row>
    <row r="16" spans="1:7">
      <c r="A16" s="3" t="s">
        <v>259</v>
      </c>
      <c r="B16" s="4" t="s">
        <v>29</v>
      </c>
      <c r="C16" s="5" t="s">
        <v>260</v>
      </c>
      <c r="D16" s="6">
        <v>867</v>
      </c>
      <c r="E16" s="7" t="s">
        <v>7</v>
      </c>
      <c r="F16" s="25"/>
      <c r="G16" s="24">
        <f t="shared" si="0"/>
        <v>0</v>
      </c>
    </row>
    <row r="17" spans="1:7">
      <c r="A17" s="3" t="s">
        <v>261</v>
      </c>
      <c r="B17" s="4" t="s">
        <v>30</v>
      </c>
      <c r="C17" s="5" t="s">
        <v>135</v>
      </c>
      <c r="D17" s="6">
        <v>1430</v>
      </c>
      <c r="E17" s="7" t="s">
        <v>7</v>
      </c>
      <c r="F17" s="25"/>
      <c r="G17" s="24">
        <f t="shared" si="0"/>
        <v>0</v>
      </c>
    </row>
    <row r="18" spans="1:7">
      <c r="A18" s="3" t="s">
        <v>262</v>
      </c>
      <c r="B18" s="4" t="s">
        <v>31</v>
      </c>
      <c r="C18" s="5" t="s">
        <v>263</v>
      </c>
      <c r="D18" s="6">
        <v>1306</v>
      </c>
      <c r="E18" s="7" t="s">
        <v>7</v>
      </c>
      <c r="F18" s="25"/>
      <c r="G18" s="24">
        <f t="shared" si="0"/>
        <v>0</v>
      </c>
    </row>
    <row r="19" spans="1:7">
      <c r="A19" s="3" t="s">
        <v>264</v>
      </c>
      <c r="B19" s="4" t="s">
        <v>32</v>
      </c>
      <c r="C19" s="5" t="s">
        <v>263</v>
      </c>
      <c r="D19" s="6">
        <v>1216</v>
      </c>
      <c r="E19" s="7" t="s">
        <v>7</v>
      </c>
      <c r="F19" s="25"/>
      <c r="G19" s="24">
        <f t="shared" si="0"/>
        <v>0</v>
      </c>
    </row>
    <row r="20" spans="1:7">
      <c r="A20" s="3" t="s">
        <v>265</v>
      </c>
      <c r="B20" s="4" t="s">
        <v>33</v>
      </c>
      <c r="C20" s="5" t="s">
        <v>266</v>
      </c>
      <c r="D20" s="6">
        <v>1044</v>
      </c>
      <c r="E20" s="7" t="s">
        <v>7</v>
      </c>
      <c r="F20" s="25"/>
      <c r="G20" s="24">
        <f t="shared" si="0"/>
        <v>0</v>
      </c>
    </row>
    <row r="21" spans="1:7">
      <c r="A21" s="3" t="s">
        <v>267</v>
      </c>
      <c r="B21" s="4" t="s">
        <v>34</v>
      </c>
      <c r="C21" s="5" t="s">
        <v>268</v>
      </c>
      <c r="D21" s="6">
        <v>928</v>
      </c>
      <c r="E21" s="7" t="s">
        <v>7</v>
      </c>
      <c r="F21" s="25"/>
      <c r="G21" s="24">
        <f t="shared" si="0"/>
        <v>0</v>
      </c>
    </row>
    <row r="22" spans="1:7">
      <c r="A22" s="3" t="s">
        <v>35</v>
      </c>
      <c r="B22" s="4" t="s">
        <v>36</v>
      </c>
      <c r="C22" s="5" t="s">
        <v>37</v>
      </c>
      <c r="D22" s="6">
        <v>1386</v>
      </c>
      <c r="E22" s="7" t="s">
        <v>7</v>
      </c>
      <c r="F22" s="25"/>
      <c r="G22" s="24">
        <f t="shared" si="0"/>
        <v>0</v>
      </c>
    </row>
    <row r="23" spans="1:7">
      <c r="A23" s="3" t="s">
        <v>269</v>
      </c>
      <c r="B23" s="4" t="s">
        <v>38</v>
      </c>
      <c r="C23" s="5" t="s">
        <v>270</v>
      </c>
      <c r="D23" s="6">
        <v>1300</v>
      </c>
      <c r="E23" s="7" t="s">
        <v>7</v>
      </c>
      <c r="F23" s="25"/>
      <c r="G23" s="24">
        <f t="shared" si="0"/>
        <v>0</v>
      </c>
    </row>
    <row r="24" spans="1:7">
      <c r="A24" s="3" t="s">
        <v>271</v>
      </c>
      <c r="B24" s="4" t="s">
        <v>39</v>
      </c>
      <c r="C24" s="5" t="s">
        <v>272</v>
      </c>
      <c r="D24" s="6">
        <v>1152</v>
      </c>
      <c r="E24" s="7" t="s">
        <v>7</v>
      </c>
      <c r="F24" s="25"/>
      <c r="G24" s="24">
        <f t="shared" si="0"/>
        <v>0</v>
      </c>
    </row>
    <row r="25" spans="1:7">
      <c r="A25" s="3" t="s">
        <v>273</v>
      </c>
      <c r="B25" s="4" t="s">
        <v>40</v>
      </c>
      <c r="C25" s="5" t="s">
        <v>256</v>
      </c>
      <c r="D25" s="6">
        <v>1100</v>
      </c>
      <c r="E25" s="7" t="s">
        <v>7</v>
      </c>
      <c r="F25" s="25"/>
      <c r="G25" s="24">
        <f t="shared" si="0"/>
        <v>0</v>
      </c>
    </row>
    <row r="26" spans="1:7">
      <c r="A26" s="3" t="s">
        <v>247</v>
      </c>
      <c r="B26" s="4" t="s">
        <v>41</v>
      </c>
      <c r="C26" s="5" t="s">
        <v>274</v>
      </c>
      <c r="D26" s="6">
        <v>986</v>
      </c>
      <c r="E26" s="7" t="s">
        <v>7</v>
      </c>
      <c r="F26" s="25"/>
      <c r="G26" s="24">
        <f t="shared" si="0"/>
        <v>0</v>
      </c>
    </row>
    <row r="27" spans="1:7">
      <c r="A27" s="3" t="s">
        <v>275</v>
      </c>
      <c r="B27" s="4" t="s">
        <v>42</v>
      </c>
      <c r="C27" s="5" t="s">
        <v>276</v>
      </c>
      <c r="D27" s="6">
        <v>900</v>
      </c>
      <c r="E27" s="7" t="s">
        <v>7</v>
      </c>
      <c r="F27" s="25"/>
      <c r="G27" s="24">
        <f t="shared" si="0"/>
        <v>0</v>
      </c>
    </row>
    <row r="28" spans="1:7">
      <c r="A28" s="3" t="s">
        <v>43</v>
      </c>
      <c r="B28" s="4" t="s">
        <v>44</v>
      </c>
      <c r="C28" s="5" t="s">
        <v>45</v>
      </c>
      <c r="D28" s="6">
        <v>972</v>
      </c>
      <c r="E28" s="7" t="s">
        <v>7</v>
      </c>
      <c r="F28" s="25"/>
      <c r="G28" s="24">
        <f t="shared" si="0"/>
        <v>0</v>
      </c>
    </row>
    <row r="29" spans="1:7">
      <c r="A29" s="3" t="s">
        <v>277</v>
      </c>
      <c r="B29" s="4" t="s">
        <v>46</v>
      </c>
      <c r="C29" s="5" t="s">
        <v>260</v>
      </c>
      <c r="D29" s="6">
        <v>912</v>
      </c>
      <c r="E29" s="7" t="s">
        <v>7</v>
      </c>
      <c r="F29" s="25"/>
      <c r="G29" s="24">
        <f t="shared" si="0"/>
        <v>0</v>
      </c>
    </row>
    <row r="30" spans="1:7">
      <c r="A30" s="3" t="s">
        <v>278</v>
      </c>
      <c r="B30" s="4" t="s">
        <v>47</v>
      </c>
      <c r="C30" s="5" t="s">
        <v>279</v>
      </c>
      <c r="D30" s="6">
        <v>828</v>
      </c>
      <c r="E30" s="7" t="s">
        <v>7</v>
      </c>
      <c r="F30" s="25"/>
      <c r="G30" s="24">
        <f t="shared" si="0"/>
        <v>0</v>
      </c>
    </row>
    <row r="31" spans="1:7">
      <c r="A31" s="3" t="s">
        <v>280</v>
      </c>
      <c r="B31" s="4" t="s">
        <v>48</v>
      </c>
      <c r="C31" s="5" t="s">
        <v>281</v>
      </c>
      <c r="D31" s="6">
        <v>1026</v>
      </c>
      <c r="E31" s="7" t="s">
        <v>7</v>
      </c>
      <c r="F31" s="25"/>
      <c r="G31" s="24">
        <f t="shared" si="0"/>
        <v>0</v>
      </c>
    </row>
    <row r="32" spans="1:7">
      <c r="A32" s="3" t="s">
        <v>49</v>
      </c>
      <c r="B32" s="4" t="s">
        <v>50</v>
      </c>
      <c r="C32" s="5" t="s">
        <v>45</v>
      </c>
      <c r="D32" s="6">
        <v>900</v>
      </c>
      <c r="E32" s="7" t="s">
        <v>7</v>
      </c>
      <c r="F32" s="25"/>
      <c r="G32" s="24">
        <f t="shared" si="0"/>
        <v>0</v>
      </c>
    </row>
    <row r="33" spans="1:7">
      <c r="A33" s="3" t="s">
        <v>51</v>
      </c>
      <c r="B33" s="4" t="s">
        <v>52</v>
      </c>
      <c r="C33" s="5" t="s">
        <v>53</v>
      </c>
      <c r="D33" s="6">
        <v>900</v>
      </c>
      <c r="E33" s="7" t="s">
        <v>7</v>
      </c>
      <c r="F33" s="25"/>
      <c r="G33" s="24">
        <f t="shared" si="0"/>
        <v>0</v>
      </c>
    </row>
    <row r="34" spans="1:7">
      <c r="A34" s="3" t="s">
        <v>54</v>
      </c>
      <c r="B34" s="4" t="s">
        <v>55</v>
      </c>
      <c r="C34" s="5" t="s">
        <v>56</v>
      </c>
      <c r="D34" s="6">
        <v>1260</v>
      </c>
      <c r="E34" s="7" t="s">
        <v>7</v>
      </c>
      <c r="F34" s="25"/>
      <c r="G34" s="24">
        <f t="shared" si="0"/>
        <v>0</v>
      </c>
    </row>
    <row r="35" spans="1:7">
      <c r="A35" s="3" t="s">
        <v>282</v>
      </c>
      <c r="B35" s="4" t="s">
        <v>57</v>
      </c>
      <c r="C35" s="5" t="s">
        <v>283</v>
      </c>
      <c r="D35" s="6">
        <v>936</v>
      </c>
      <c r="E35" s="7" t="s">
        <v>7</v>
      </c>
      <c r="F35" s="25"/>
      <c r="G35" s="24">
        <f t="shared" si="0"/>
        <v>0</v>
      </c>
    </row>
    <row r="36" spans="1:7">
      <c r="A36" s="3" t="s">
        <v>284</v>
      </c>
      <c r="B36" s="4" t="s">
        <v>58</v>
      </c>
      <c r="C36" s="5" t="s">
        <v>285</v>
      </c>
      <c r="D36" s="6">
        <v>800</v>
      </c>
      <c r="E36" s="7" t="s">
        <v>7</v>
      </c>
      <c r="F36" s="25"/>
      <c r="G36" s="24">
        <f t="shared" si="0"/>
        <v>0</v>
      </c>
    </row>
    <row r="37" spans="1:7">
      <c r="A37" s="3" t="s">
        <v>286</v>
      </c>
      <c r="B37" s="4" t="s">
        <v>59</v>
      </c>
      <c r="C37" s="5" t="s">
        <v>287</v>
      </c>
      <c r="D37" s="6">
        <v>936</v>
      </c>
      <c r="E37" s="7" t="s">
        <v>7</v>
      </c>
      <c r="F37" s="25"/>
      <c r="G37" s="24">
        <f t="shared" si="0"/>
        <v>0</v>
      </c>
    </row>
    <row r="38" spans="1:7">
      <c r="A38" s="3" t="s">
        <v>288</v>
      </c>
      <c r="B38" s="4" t="s">
        <v>60</v>
      </c>
      <c r="C38" s="5" t="s">
        <v>6</v>
      </c>
      <c r="D38" s="6">
        <v>1890</v>
      </c>
      <c r="E38" s="7" t="s">
        <v>61</v>
      </c>
      <c r="F38" s="25"/>
      <c r="G38" s="24">
        <f t="shared" si="0"/>
        <v>0</v>
      </c>
    </row>
    <row r="39" spans="1:7">
      <c r="A39" s="3" t="s">
        <v>289</v>
      </c>
      <c r="B39" s="4" t="s">
        <v>12</v>
      </c>
      <c r="C39" s="5" t="s">
        <v>290</v>
      </c>
      <c r="D39" s="6">
        <v>1740</v>
      </c>
      <c r="E39" s="7" t="s">
        <v>61</v>
      </c>
      <c r="F39" s="25"/>
      <c r="G39" s="24">
        <f t="shared" si="0"/>
        <v>0</v>
      </c>
    </row>
    <row r="40" spans="1:7">
      <c r="A40" s="3" t="s">
        <v>291</v>
      </c>
      <c r="B40" s="4" t="s">
        <v>21</v>
      </c>
      <c r="C40" s="5" t="s">
        <v>135</v>
      </c>
      <c r="D40" s="6">
        <v>1620</v>
      </c>
      <c r="E40" s="7" t="s">
        <v>61</v>
      </c>
      <c r="F40" s="25"/>
      <c r="G40" s="24">
        <f t="shared" si="0"/>
        <v>0</v>
      </c>
    </row>
    <row r="41" spans="1:7">
      <c r="A41" s="3" t="s">
        <v>292</v>
      </c>
      <c r="B41" s="4" t="s">
        <v>15</v>
      </c>
      <c r="C41" s="5" t="s">
        <v>139</v>
      </c>
      <c r="D41" s="6">
        <v>1440</v>
      </c>
      <c r="E41" s="7" t="s">
        <v>61</v>
      </c>
      <c r="F41" s="25"/>
      <c r="G41" s="24">
        <f t="shared" si="0"/>
        <v>0</v>
      </c>
    </row>
    <row r="42" spans="1:7">
      <c r="A42" s="3" t="s">
        <v>293</v>
      </c>
      <c r="B42" s="4" t="s">
        <v>30</v>
      </c>
      <c r="C42" s="5" t="s">
        <v>37</v>
      </c>
      <c r="D42" s="6">
        <v>1430</v>
      </c>
      <c r="E42" s="7" t="s">
        <v>61</v>
      </c>
      <c r="F42" s="25"/>
      <c r="G42" s="24">
        <f t="shared" si="0"/>
        <v>0</v>
      </c>
    </row>
    <row r="43" spans="1:7">
      <c r="A43" s="3" t="s">
        <v>294</v>
      </c>
      <c r="B43" s="4" t="s">
        <v>22</v>
      </c>
      <c r="C43" s="5" t="s">
        <v>295</v>
      </c>
      <c r="D43" s="6">
        <v>1400</v>
      </c>
      <c r="E43" s="7" t="s">
        <v>61</v>
      </c>
      <c r="F43" s="25"/>
      <c r="G43" s="24">
        <f t="shared" si="0"/>
        <v>0</v>
      </c>
    </row>
    <row r="44" spans="1:7">
      <c r="A44" s="3" t="s">
        <v>296</v>
      </c>
      <c r="B44" s="4" t="s">
        <v>62</v>
      </c>
      <c r="C44" s="5" t="s">
        <v>137</v>
      </c>
      <c r="D44" s="6">
        <v>1280</v>
      </c>
      <c r="E44" s="7" t="s">
        <v>61</v>
      </c>
      <c r="F44" s="25"/>
      <c r="G44" s="24">
        <f t="shared" si="0"/>
        <v>0</v>
      </c>
    </row>
    <row r="45" spans="1:7">
      <c r="A45" s="3" t="s">
        <v>297</v>
      </c>
      <c r="B45" s="4" t="s">
        <v>31</v>
      </c>
      <c r="C45" s="5" t="s">
        <v>298</v>
      </c>
      <c r="D45" s="6">
        <v>1300</v>
      </c>
      <c r="E45" s="7" t="s">
        <v>61</v>
      </c>
      <c r="F45" s="25"/>
      <c r="G45" s="24">
        <f t="shared" si="0"/>
        <v>0</v>
      </c>
    </row>
    <row r="46" spans="1:7">
      <c r="A46" s="3" t="s">
        <v>299</v>
      </c>
      <c r="B46" s="4" t="s">
        <v>26</v>
      </c>
      <c r="C46" s="5" t="s">
        <v>263</v>
      </c>
      <c r="D46" s="6">
        <v>1254</v>
      </c>
      <c r="E46" s="7" t="s">
        <v>61</v>
      </c>
      <c r="F46" s="25"/>
      <c r="G46" s="24">
        <f t="shared" si="0"/>
        <v>0</v>
      </c>
    </row>
    <row r="47" spans="1:7">
      <c r="A47" s="3" t="s">
        <v>300</v>
      </c>
      <c r="B47" s="4" t="s">
        <v>38</v>
      </c>
      <c r="C47" s="5" t="s">
        <v>270</v>
      </c>
      <c r="D47" s="6">
        <v>1300</v>
      </c>
      <c r="E47" s="7" t="s">
        <v>61</v>
      </c>
      <c r="F47" s="25"/>
      <c r="G47" s="24">
        <f t="shared" si="0"/>
        <v>0</v>
      </c>
    </row>
    <row r="48" spans="1:7">
      <c r="A48" s="3" t="s">
        <v>301</v>
      </c>
      <c r="B48" s="4" t="s">
        <v>32</v>
      </c>
      <c r="C48" s="5" t="s">
        <v>263</v>
      </c>
      <c r="D48" s="6">
        <v>1216</v>
      </c>
      <c r="E48" s="7" t="s">
        <v>61</v>
      </c>
      <c r="F48" s="25"/>
      <c r="G48" s="24">
        <f t="shared" si="0"/>
        <v>0</v>
      </c>
    </row>
    <row r="49" spans="1:7">
      <c r="A49" s="3" t="s">
        <v>302</v>
      </c>
      <c r="B49" s="4" t="s">
        <v>27</v>
      </c>
      <c r="C49" s="5" t="s">
        <v>256</v>
      </c>
      <c r="D49" s="6">
        <v>1172</v>
      </c>
      <c r="E49" s="7" t="s">
        <v>61</v>
      </c>
      <c r="F49" s="25"/>
      <c r="G49" s="24">
        <f t="shared" si="0"/>
        <v>0</v>
      </c>
    </row>
    <row r="50" spans="1:7">
      <c r="A50" s="3" t="s">
        <v>303</v>
      </c>
      <c r="B50" s="4" t="s">
        <v>40</v>
      </c>
      <c r="C50" s="5" t="s">
        <v>256</v>
      </c>
      <c r="D50" s="6">
        <v>1100</v>
      </c>
      <c r="E50" s="7" t="s">
        <v>61</v>
      </c>
      <c r="F50" s="25"/>
      <c r="G50" s="24">
        <f t="shared" si="0"/>
        <v>0</v>
      </c>
    </row>
    <row r="51" spans="1:7">
      <c r="A51" s="3" t="s">
        <v>304</v>
      </c>
      <c r="B51" s="4" t="s">
        <v>33</v>
      </c>
      <c r="C51" s="5" t="s">
        <v>305</v>
      </c>
      <c r="D51" s="6">
        <v>1150</v>
      </c>
      <c r="E51" s="7" t="s">
        <v>61</v>
      </c>
      <c r="F51" s="25"/>
      <c r="G51" s="24">
        <f t="shared" si="0"/>
        <v>0</v>
      </c>
    </row>
    <row r="52" spans="1:7">
      <c r="A52" s="3" t="s">
        <v>306</v>
      </c>
      <c r="B52" s="4" t="s">
        <v>63</v>
      </c>
      <c r="C52" s="5" t="s">
        <v>307</v>
      </c>
      <c r="D52" s="6">
        <v>1040</v>
      </c>
      <c r="E52" s="7" t="s">
        <v>61</v>
      </c>
      <c r="F52" s="25"/>
      <c r="G52" s="24">
        <f t="shared" si="0"/>
        <v>0</v>
      </c>
    </row>
    <row r="53" spans="1:7">
      <c r="A53" s="3" t="s">
        <v>308</v>
      </c>
      <c r="B53" s="4" t="s">
        <v>64</v>
      </c>
      <c r="C53" s="5" t="s">
        <v>309</v>
      </c>
      <c r="D53" s="6">
        <v>1126</v>
      </c>
      <c r="E53" s="7" t="s">
        <v>61</v>
      </c>
      <c r="F53" s="25"/>
      <c r="G53" s="24">
        <f t="shared" si="0"/>
        <v>0</v>
      </c>
    </row>
    <row r="54" spans="1:7">
      <c r="A54" s="3" t="s">
        <v>310</v>
      </c>
      <c r="B54" s="4" t="s">
        <v>41</v>
      </c>
      <c r="C54" s="5" t="s">
        <v>279</v>
      </c>
      <c r="D54" s="6">
        <v>912</v>
      </c>
      <c r="E54" s="7" t="s">
        <v>61</v>
      </c>
      <c r="F54" s="25"/>
      <c r="G54" s="24">
        <f t="shared" si="0"/>
        <v>0</v>
      </c>
    </row>
    <row r="55" spans="1:7">
      <c r="A55" s="3" t="s">
        <v>311</v>
      </c>
      <c r="B55" s="4" t="s">
        <v>34</v>
      </c>
      <c r="C55" s="5" t="s">
        <v>312</v>
      </c>
      <c r="D55" s="6">
        <v>918</v>
      </c>
      <c r="E55" s="7" t="s">
        <v>61</v>
      </c>
      <c r="F55" s="25"/>
      <c r="G55" s="24">
        <f t="shared" si="0"/>
        <v>0</v>
      </c>
    </row>
    <row r="56" spans="1:7">
      <c r="A56" s="3" t="s">
        <v>313</v>
      </c>
      <c r="B56" s="4" t="s">
        <v>29</v>
      </c>
      <c r="C56" s="5" t="s">
        <v>260</v>
      </c>
      <c r="D56" s="6">
        <v>867</v>
      </c>
      <c r="E56" s="7" t="s">
        <v>61</v>
      </c>
      <c r="F56" s="25"/>
      <c r="G56" s="24">
        <f t="shared" si="0"/>
        <v>0</v>
      </c>
    </row>
    <row r="57" spans="1:7">
      <c r="A57" s="3" t="s">
        <v>314</v>
      </c>
      <c r="B57" s="4" t="s">
        <v>65</v>
      </c>
      <c r="C57" s="5" t="s">
        <v>194</v>
      </c>
      <c r="D57" s="6">
        <v>862</v>
      </c>
      <c r="E57" s="7" t="s">
        <v>61</v>
      </c>
      <c r="F57" s="25"/>
      <c r="G57" s="24">
        <f t="shared" si="0"/>
        <v>0</v>
      </c>
    </row>
    <row r="58" spans="1:7">
      <c r="A58" s="3" t="s">
        <v>315</v>
      </c>
      <c r="B58" s="4" t="s">
        <v>66</v>
      </c>
      <c r="C58" s="5" t="s">
        <v>256</v>
      </c>
      <c r="D58" s="6">
        <v>1010</v>
      </c>
      <c r="E58" s="7" t="s">
        <v>61</v>
      </c>
      <c r="F58" s="25"/>
      <c r="G58" s="24">
        <f t="shared" si="0"/>
        <v>0</v>
      </c>
    </row>
    <row r="59" spans="1:7">
      <c r="A59" s="3" t="s">
        <v>316</v>
      </c>
      <c r="B59" s="4" t="s">
        <v>46</v>
      </c>
      <c r="C59" s="5" t="s">
        <v>175</v>
      </c>
      <c r="D59" s="6">
        <v>900</v>
      </c>
      <c r="E59" s="7" t="s">
        <v>61</v>
      </c>
      <c r="F59" s="25"/>
      <c r="G59" s="24">
        <f t="shared" si="0"/>
        <v>0</v>
      </c>
    </row>
    <row r="60" spans="1:7">
      <c r="A60" s="3" t="s">
        <v>317</v>
      </c>
      <c r="B60" s="4" t="s">
        <v>57</v>
      </c>
      <c r="C60" s="5" t="s">
        <v>318</v>
      </c>
      <c r="D60" s="6">
        <v>950</v>
      </c>
      <c r="E60" s="7" t="s">
        <v>61</v>
      </c>
      <c r="F60" s="25"/>
      <c r="G60" s="24">
        <f t="shared" si="0"/>
        <v>0</v>
      </c>
    </row>
    <row r="61" spans="1:7">
      <c r="A61" s="3" t="s">
        <v>319</v>
      </c>
      <c r="B61" s="4" t="s">
        <v>47</v>
      </c>
      <c r="C61" s="5" t="s">
        <v>178</v>
      </c>
      <c r="D61" s="6">
        <v>828</v>
      </c>
      <c r="E61" s="7" t="s">
        <v>61</v>
      </c>
      <c r="F61" s="25"/>
      <c r="G61" s="24">
        <f t="shared" si="0"/>
        <v>0</v>
      </c>
    </row>
    <row r="62" spans="1:7">
      <c r="A62" s="3" t="s">
        <v>320</v>
      </c>
      <c r="B62" s="4" t="s">
        <v>67</v>
      </c>
      <c r="C62" s="5" t="s">
        <v>178</v>
      </c>
      <c r="D62" s="6">
        <v>856</v>
      </c>
      <c r="E62" s="7" t="s">
        <v>61</v>
      </c>
      <c r="F62" s="25"/>
      <c r="G62" s="24">
        <f t="shared" si="0"/>
        <v>0</v>
      </c>
    </row>
    <row r="63" spans="1:7">
      <c r="A63" s="3" t="s">
        <v>248</v>
      </c>
      <c r="B63" s="4" t="s">
        <v>68</v>
      </c>
      <c r="C63" s="5" t="s">
        <v>260</v>
      </c>
      <c r="D63" s="6">
        <v>820</v>
      </c>
      <c r="E63" s="7" t="s">
        <v>61</v>
      </c>
      <c r="F63" s="25"/>
      <c r="G63" s="24">
        <f t="shared" si="0"/>
        <v>0</v>
      </c>
    </row>
    <row r="64" spans="1:7">
      <c r="A64" s="3" t="s">
        <v>249</v>
      </c>
      <c r="B64" s="4" t="s">
        <v>69</v>
      </c>
      <c r="C64" s="5" t="s">
        <v>321</v>
      </c>
      <c r="D64" s="6">
        <v>800</v>
      </c>
      <c r="E64" s="7" t="s">
        <v>61</v>
      </c>
      <c r="F64" s="25"/>
      <c r="G64" s="24">
        <f t="shared" si="0"/>
        <v>0</v>
      </c>
    </row>
    <row r="65" spans="1:7">
      <c r="A65" s="3" t="s">
        <v>322</v>
      </c>
      <c r="B65" s="4" t="s">
        <v>71</v>
      </c>
      <c r="C65" s="5" t="s">
        <v>323</v>
      </c>
      <c r="D65" s="6">
        <v>748</v>
      </c>
      <c r="E65" s="7" t="s">
        <v>61</v>
      </c>
      <c r="F65" s="25"/>
      <c r="G65" s="24">
        <f t="shared" si="0"/>
        <v>0</v>
      </c>
    </row>
    <row r="66" spans="1:7">
      <c r="A66" s="3" t="s">
        <v>324</v>
      </c>
      <c r="B66" s="4" t="s">
        <v>72</v>
      </c>
      <c r="C66" s="5" t="s">
        <v>325</v>
      </c>
      <c r="D66" s="6">
        <v>741</v>
      </c>
      <c r="E66" s="7" t="s">
        <v>61</v>
      </c>
      <c r="F66" s="25"/>
      <c r="G66" s="24">
        <f t="shared" si="0"/>
        <v>0</v>
      </c>
    </row>
    <row r="67" spans="1:7">
      <c r="A67" s="3" t="s">
        <v>326</v>
      </c>
      <c r="B67" s="4" t="s">
        <v>73</v>
      </c>
      <c r="C67" s="5" t="s">
        <v>323</v>
      </c>
      <c r="D67" s="6">
        <v>652</v>
      </c>
      <c r="E67" s="7" t="s">
        <v>61</v>
      </c>
      <c r="F67" s="25"/>
      <c r="G67" s="24">
        <f t="shared" si="0"/>
        <v>0</v>
      </c>
    </row>
    <row r="68" spans="1:7">
      <c r="A68" s="3" t="s">
        <v>327</v>
      </c>
      <c r="B68" s="4" t="s">
        <v>74</v>
      </c>
      <c r="C68" s="5" t="s">
        <v>323</v>
      </c>
      <c r="D68" s="6">
        <v>870</v>
      </c>
      <c r="E68" s="7" t="s">
        <v>75</v>
      </c>
      <c r="F68" s="25"/>
      <c r="G68" s="24">
        <f t="shared" si="0"/>
        <v>0</v>
      </c>
    </row>
    <row r="69" spans="1:7">
      <c r="A69" s="3" t="s">
        <v>250</v>
      </c>
      <c r="B69" s="4" t="s">
        <v>76</v>
      </c>
      <c r="C69" s="5" t="s">
        <v>328</v>
      </c>
      <c r="D69" s="6">
        <v>564</v>
      </c>
      <c r="E69" s="7" t="s">
        <v>75</v>
      </c>
      <c r="F69" s="25"/>
      <c r="G69" s="24">
        <f t="shared" ref="G69:G132" si="1">F69/D69</f>
        <v>0</v>
      </c>
    </row>
    <row r="70" spans="1:7">
      <c r="A70" s="3" t="s">
        <v>329</v>
      </c>
      <c r="B70" s="4" t="s">
        <v>77</v>
      </c>
      <c r="C70" s="5" t="s">
        <v>330</v>
      </c>
      <c r="D70" s="6">
        <v>720</v>
      </c>
      <c r="E70" s="7" t="s">
        <v>75</v>
      </c>
      <c r="F70" s="25"/>
      <c r="G70" s="24">
        <f t="shared" si="1"/>
        <v>0</v>
      </c>
    </row>
    <row r="71" spans="1:7">
      <c r="A71" s="3" t="s">
        <v>331</v>
      </c>
      <c r="B71" s="4" t="s">
        <v>78</v>
      </c>
      <c r="C71" s="5" t="s">
        <v>332</v>
      </c>
      <c r="D71" s="6">
        <v>600</v>
      </c>
      <c r="E71" s="7" t="s">
        <v>75</v>
      </c>
      <c r="F71" s="25"/>
      <c r="G71" s="24">
        <f t="shared" si="1"/>
        <v>0</v>
      </c>
    </row>
    <row r="72" spans="1:7">
      <c r="A72" s="3" t="s">
        <v>333</v>
      </c>
      <c r="B72" s="4" t="s">
        <v>79</v>
      </c>
      <c r="C72" s="5" t="s">
        <v>305</v>
      </c>
      <c r="D72" s="6">
        <v>816</v>
      </c>
      <c r="E72" s="7" t="s">
        <v>75</v>
      </c>
      <c r="F72" s="25"/>
      <c r="G72" s="24">
        <f t="shared" si="1"/>
        <v>0</v>
      </c>
    </row>
    <row r="73" spans="1:7">
      <c r="A73" s="3" t="s">
        <v>334</v>
      </c>
      <c r="B73" s="4" t="s">
        <v>80</v>
      </c>
      <c r="C73" s="5" t="s">
        <v>323</v>
      </c>
      <c r="D73" s="6">
        <v>784</v>
      </c>
      <c r="E73" s="7" t="s">
        <v>75</v>
      </c>
      <c r="F73" s="25"/>
      <c r="G73" s="24">
        <f t="shared" si="1"/>
        <v>0</v>
      </c>
    </row>
    <row r="74" spans="1:7">
      <c r="A74" s="3" t="s">
        <v>335</v>
      </c>
      <c r="B74" s="4" t="s">
        <v>81</v>
      </c>
      <c r="C74" s="5" t="s">
        <v>336</v>
      </c>
      <c r="D74" s="6">
        <v>688</v>
      </c>
      <c r="E74" s="7" t="s">
        <v>75</v>
      </c>
      <c r="F74" s="25"/>
      <c r="G74" s="24">
        <f t="shared" si="1"/>
        <v>0</v>
      </c>
    </row>
    <row r="75" spans="1:7">
      <c r="A75" s="3" t="s">
        <v>337</v>
      </c>
      <c r="B75" s="4" t="s">
        <v>82</v>
      </c>
      <c r="C75" s="5" t="s">
        <v>338</v>
      </c>
      <c r="D75" s="6">
        <v>900</v>
      </c>
      <c r="E75" s="7" t="s">
        <v>75</v>
      </c>
      <c r="F75" s="25"/>
      <c r="G75" s="24">
        <f t="shared" si="1"/>
        <v>0</v>
      </c>
    </row>
    <row r="76" spans="1:7">
      <c r="A76" s="3" t="s">
        <v>339</v>
      </c>
      <c r="B76" s="4" t="s">
        <v>83</v>
      </c>
      <c r="C76" s="5" t="s">
        <v>340</v>
      </c>
      <c r="D76" s="6">
        <v>708</v>
      </c>
      <c r="E76" s="7" t="s">
        <v>75</v>
      </c>
      <c r="F76" s="25"/>
      <c r="G76" s="24">
        <f t="shared" si="1"/>
        <v>0</v>
      </c>
    </row>
    <row r="77" spans="1:7">
      <c r="A77" s="3" t="s">
        <v>84</v>
      </c>
      <c r="B77" s="10" t="s">
        <v>85</v>
      </c>
      <c r="C77" s="10" t="s">
        <v>86</v>
      </c>
      <c r="D77" s="6">
        <v>748</v>
      </c>
      <c r="E77" s="11" t="s">
        <v>75</v>
      </c>
      <c r="F77" s="25"/>
      <c r="G77" s="24">
        <f t="shared" si="1"/>
        <v>0</v>
      </c>
    </row>
    <row r="78" spans="1:7">
      <c r="A78" s="10" t="s">
        <v>87</v>
      </c>
      <c r="B78" s="10" t="s">
        <v>88</v>
      </c>
      <c r="C78" s="10" t="s">
        <v>89</v>
      </c>
      <c r="D78" s="11">
        <v>720</v>
      </c>
      <c r="E78" s="11" t="s">
        <v>75</v>
      </c>
      <c r="F78" s="25"/>
      <c r="G78" s="24">
        <f t="shared" si="1"/>
        <v>0</v>
      </c>
    </row>
    <row r="79" spans="1:7">
      <c r="A79" s="3" t="s">
        <v>90</v>
      </c>
      <c r="B79" s="10" t="s">
        <v>91</v>
      </c>
      <c r="C79" s="10" t="s">
        <v>92</v>
      </c>
      <c r="D79" s="6">
        <v>608</v>
      </c>
      <c r="E79" s="11" t="s">
        <v>75</v>
      </c>
      <c r="F79" s="25"/>
      <c r="G79" s="24">
        <f t="shared" si="1"/>
        <v>0</v>
      </c>
    </row>
    <row r="80" spans="1:7">
      <c r="A80" s="10" t="s">
        <v>93</v>
      </c>
      <c r="B80" s="10" t="s">
        <v>94</v>
      </c>
      <c r="C80" s="10" t="s">
        <v>70</v>
      </c>
      <c r="D80" s="11">
        <v>672</v>
      </c>
      <c r="E80" s="11" t="s">
        <v>75</v>
      </c>
      <c r="F80" s="25"/>
      <c r="G80" s="24">
        <f t="shared" si="1"/>
        <v>0</v>
      </c>
    </row>
    <row r="81" spans="1:7">
      <c r="A81" s="3" t="s">
        <v>95</v>
      </c>
      <c r="B81" s="8" t="s">
        <v>96</v>
      </c>
      <c r="C81" s="8" t="s">
        <v>97</v>
      </c>
      <c r="D81" s="6">
        <v>1000</v>
      </c>
      <c r="E81" s="9" t="s">
        <v>98</v>
      </c>
      <c r="F81" s="25"/>
      <c r="G81" s="24">
        <f t="shared" si="1"/>
        <v>0</v>
      </c>
    </row>
    <row r="82" spans="1:7">
      <c r="A82" s="3" t="s">
        <v>99</v>
      </c>
      <c r="B82" s="8" t="s">
        <v>100</v>
      </c>
      <c r="C82" s="8" t="s">
        <v>101</v>
      </c>
      <c r="D82" s="6">
        <v>900</v>
      </c>
      <c r="E82" s="9" t="s">
        <v>98</v>
      </c>
      <c r="F82" s="25"/>
      <c r="G82" s="24">
        <f t="shared" si="1"/>
        <v>0</v>
      </c>
    </row>
    <row r="83" spans="1:7">
      <c r="A83" s="3" t="s">
        <v>102</v>
      </c>
      <c r="B83" s="8" t="s">
        <v>103</v>
      </c>
      <c r="C83" s="8" t="s">
        <v>104</v>
      </c>
      <c r="D83" s="6">
        <v>782</v>
      </c>
      <c r="E83" s="9" t="s">
        <v>98</v>
      </c>
      <c r="F83" s="25"/>
      <c r="G83" s="24">
        <f t="shared" si="1"/>
        <v>0</v>
      </c>
    </row>
    <row r="84" spans="1:7">
      <c r="A84" s="3" t="s">
        <v>105</v>
      </c>
      <c r="B84" s="8" t="s">
        <v>106</v>
      </c>
      <c r="C84" s="8" t="s">
        <v>107</v>
      </c>
      <c r="D84" s="6">
        <v>988</v>
      </c>
      <c r="E84" s="9" t="s">
        <v>98</v>
      </c>
      <c r="F84" s="25"/>
      <c r="G84" s="24">
        <f t="shared" si="1"/>
        <v>0</v>
      </c>
    </row>
    <row r="85" spans="1:7">
      <c r="A85" s="3" t="s">
        <v>108</v>
      </c>
      <c r="B85" s="8" t="s">
        <v>109</v>
      </c>
      <c r="C85" s="8" t="s">
        <v>110</v>
      </c>
      <c r="D85" s="6">
        <v>860</v>
      </c>
      <c r="E85" s="9" t="s">
        <v>98</v>
      </c>
      <c r="F85" s="25"/>
      <c r="G85" s="24">
        <f t="shared" si="1"/>
        <v>0</v>
      </c>
    </row>
    <row r="86" spans="1:7">
      <c r="A86" s="3" t="s">
        <v>111</v>
      </c>
      <c r="B86" s="8" t="s">
        <v>112</v>
      </c>
      <c r="C86" s="8" t="s">
        <v>113</v>
      </c>
      <c r="D86" s="6">
        <v>850</v>
      </c>
      <c r="E86" s="9" t="s">
        <v>98</v>
      </c>
      <c r="F86" s="25"/>
      <c r="G86" s="24">
        <f t="shared" si="1"/>
        <v>0</v>
      </c>
    </row>
    <row r="87" spans="1:7">
      <c r="A87" s="3" t="s">
        <v>114</v>
      </c>
      <c r="B87" s="8" t="s">
        <v>115</v>
      </c>
      <c r="C87" s="8" t="s">
        <v>116</v>
      </c>
      <c r="D87" s="6">
        <v>740</v>
      </c>
      <c r="E87" s="9" t="s">
        <v>98</v>
      </c>
      <c r="F87" s="25"/>
      <c r="G87" s="24">
        <f t="shared" si="1"/>
        <v>0</v>
      </c>
    </row>
    <row r="88" spans="1:7" ht="35.5" customHeight="1">
      <c r="A88" s="12" t="s">
        <v>345</v>
      </c>
      <c r="B88" s="13"/>
      <c r="C88" s="13"/>
      <c r="D88" s="13"/>
      <c r="E88" s="13"/>
      <c r="F88" s="26"/>
      <c r="G88" s="22"/>
    </row>
    <row r="89" spans="1:7" ht="53" customHeight="1">
      <c r="A89" s="1" t="s">
        <v>0</v>
      </c>
      <c r="B89" s="1" t="s">
        <v>1</v>
      </c>
      <c r="C89" s="1" t="s">
        <v>2</v>
      </c>
      <c r="D89" s="2" t="s">
        <v>117</v>
      </c>
      <c r="E89" s="2" t="s">
        <v>341</v>
      </c>
      <c r="F89" s="27"/>
      <c r="G89" s="2"/>
    </row>
    <row r="90" spans="1:7">
      <c r="A90" s="10" t="s">
        <v>118</v>
      </c>
      <c r="B90" s="14" t="s">
        <v>119</v>
      </c>
      <c r="C90" s="15" t="s">
        <v>120</v>
      </c>
      <c r="D90" s="6">
        <v>1050</v>
      </c>
      <c r="E90" s="16" t="s">
        <v>121</v>
      </c>
      <c r="F90" s="25"/>
      <c r="G90" s="24">
        <f t="shared" si="1"/>
        <v>0</v>
      </c>
    </row>
    <row r="91" spans="1:7">
      <c r="A91" s="10" t="s">
        <v>122</v>
      </c>
      <c r="B91" s="14" t="s">
        <v>123</v>
      </c>
      <c r="C91" s="15" t="s">
        <v>124</v>
      </c>
      <c r="D91" s="6">
        <v>800</v>
      </c>
      <c r="E91" s="16" t="s">
        <v>121</v>
      </c>
      <c r="F91" s="25"/>
      <c r="G91" s="24">
        <f t="shared" si="1"/>
        <v>0</v>
      </c>
    </row>
    <row r="92" spans="1:7">
      <c r="A92" s="10" t="s">
        <v>125</v>
      </c>
      <c r="B92" s="14" t="s">
        <v>126</v>
      </c>
      <c r="C92" s="15" t="s">
        <v>127</v>
      </c>
      <c r="D92" s="6">
        <v>736</v>
      </c>
      <c r="E92" s="16" t="s">
        <v>121</v>
      </c>
      <c r="F92" s="25"/>
      <c r="G92" s="24">
        <f t="shared" si="1"/>
        <v>0</v>
      </c>
    </row>
    <row r="93" spans="1:7">
      <c r="A93" s="10" t="s">
        <v>128</v>
      </c>
      <c r="B93" s="14" t="s">
        <v>129</v>
      </c>
      <c r="C93" s="15" t="s">
        <v>130</v>
      </c>
      <c r="D93" s="6">
        <v>620</v>
      </c>
      <c r="E93" s="16" t="s">
        <v>121</v>
      </c>
      <c r="F93" s="25"/>
      <c r="G93" s="24">
        <f t="shared" si="1"/>
        <v>0</v>
      </c>
    </row>
    <row r="94" spans="1:7">
      <c r="A94" s="10" t="s">
        <v>131</v>
      </c>
      <c r="B94" s="14" t="s">
        <v>132</v>
      </c>
      <c r="C94" s="15" t="s">
        <v>133</v>
      </c>
      <c r="D94" s="6">
        <v>540</v>
      </c>
      <c r="E94" s="16" t="s">
        <v>121</v>
      </c>
      <c r="F94" s="25"/>
      <c r="G94" s="24">
        <f t="shared" si="1"/>
        <v>0</v>
      </c>
    </row>
    <row r="95" spans="1:7">
      <c r="A95" s="10" t="s">
        <v>134</v>
      </c>
      <c r="B95" s="14" t="s">
        <v>21</v>
      </c>
      <c r="C95" s="15" t="s">
        <v>135</v>
      </c>
      <c r="D95" s="6">
        <v>1620</v>
      </c>
      <c r="E95" s="16" t="s">
        <v>121</v>
      </c>
      <c r="F95" s="25"/>
      <c r="G95" s="24">
        <f t="shared" si="1"/>
        <v>0</v>
      </c>
    </row>
    <row r="96" spans="1:7">
      <c r="A96" s="10" t="s">
        <v>136</v>
      </c>
      <c r="B96" s="14" t="s">
        <v>22</v>
      </c>
      <c r="C96" s="15" t="s">
        <v>137</v>
      </c>
      <c r="D96" s="6">
        <v>1420</v>
      </c>
      <c r="E96" s="16" t="s">
        <v>121</v>
      </c>
      <c r="F96" s="25"/>
      <c r="G96" s="24">
        <f t="shared" si="1"/>
        <v>0</v>
      </c>
    </row>
    <row r="97" spans="1:7">
      <c r="A97" s="10" t="s">
        <v>138</v>
      </c>
      <c r="B97" s="14" t="s">
        <v>26</v>
      </c>
      <c r="C97" s="15" t="s">
        <v>139</v>
      </c>
      <c r="D97" s="6">
        <v>1254</v>
      </c>
      <c r="E97" s="16" t="s">
        <v>121</v>
      </c>
      <c r="F97" s="25"/>
      <c r="G97" s="24">
        <f t="shared" si="1"/>
        <v>0</v>
      </c>
    </row>
    <row r="98" spans="1:7">
      <c r="A98" s="10" t="s">
        <v>140</v>
      </c>
      <c r="B98" s="14" t="s">
        <v>27</v>
      </c>
      <c r="C98" s="15" t="s">
        <v>141</v>
      </c>
      <c r="D98" s="6">
        <v>1200</v>
      </c>
      <c r="E98" s="16" t="s">
        <v>121</v>
      </c>
      <c r="F98" s="25"/>
      <c r="G98" s="24">
        <f t="shared" si="1"/>
        <v>0</v>
      </c>
    </row>
    <row r="99" spans="1:7">
      <c r="A99" s="10" t="s">
        <v>142</v>
      </c>
      <c r="B99" s="14" t="s">
        <v>143</v>
      </c>
      <c r="C99" s="15" t="s">
        <v>144</v>
      </c>
      <c r="D99" s="6">
        <v>1100</v>
      </c>
      <c r="E99" s="16" t="s">
        <v>121</v>
      </c>
      <c r="F99" s="25"/>
      <c r="G99" s="24">
        <f t="shared" si="1"/>
        <v>0</v>
      </c>
    </row>
    <row r="100" spans="1:7">
      <c r="A100" s="10" t="s">
        <v>145</v>
      </c>
      <c r="B100" s="14" t="s">
        <v>146</v>
      </c>
      <c r="C100" s="15" t="s">
        <v>144</v>
      </c>
      <c r="D100" s="6">
        <v>1040</v>
      </c>
      <c r="E100" s="16" t="s">
        <v>121</v>
      </c>
      <c r="F100" s="25"/>
      <c r="G100" s="24">
        <f t="shared" si="1"/>
        <v>0</v>
      </c>
    </row>
    <row r="101" spans="1:7">
      <c r="A101" s="10" t="s">
        <v>147</v>
      </c>
      <c r="B101" s="14" t="s">
        <v>29</v>
      </c>
      <c r="C101" s="15" t="s">
        <v>148</v>
      </c>
      <c r="D101" s="6">
        <v>867</v>
      </c>
      <c r="E101" s="16" t="s">
        <v>121</v>
      </c>
      <c r="F101" s="25"/>
      <c r="G101" s="24">
        <f t="shared" si="1"/>
        <v>0</v>
      </c>
    </row>
    <row r="102" spans="1:7">
      <c r="A102" s="10" t="s">
        <v>149</v>
      </c>
      <c r="B102" s="14" t="s">
        <v>150</v>
      </c>
      <c r="C102" s="15" t="s">
        <v>151</v>
      </c>
      <c r="D102" s="6">
        <v>850</v>
      </c>
      <c r="E102" s="16" t="s">
        <v>152</v>
      </c>
      <c r="F102" s="25"/>
      <c r="G102" s="24">
        <f t="shared" si="1"/>
        <v>0</v>
      </c>
    </row>
    <row r="103" spans="1:7">
      <c r="A103" s="10" t="s">
        <v>153</v>
      </c>
      <c r="B103" s="14" t="s">
        <v>154</v>
      </c>
      <c r="C103" s="15" t="s">
        <v>155</v>
      </c>
      <c r="D103" s="6">
        <v>560</v>
      </c>
      <c r="E103" s="16" t="s">
        <v>152</v>
      </c>
      <c r="F103" s="25"/>
      <c r="G103" s="24">
        <f t="shared" si="1"/>
        <v>0</v>
      </c>
    </row>
    <row r="104" spans="1:7">
      <c r="A104" s="10" t="s">
        <v>156</v>
      </c>
      <c r="B104" s="14" t="s">
        <v>157</v>
      </c>
      <c r="C104" s="15" t="s">
        <v>16</v>
      </c>
      <c r="D104" s="6">
        <v>1300</v>
      </c>
      <c r="E104" s="16" t="s">
        <v>121</v>
      </c>
      <c r="F104" s="25"/>
      <c r="G104" s="24">
        <f t="shared" si="1"/>
        <v>0</v>
      </c>
    </row>
    <row r="105" spans="1:7">
      <c r="A105" s="10" t="s">
        <v>158</v>
      </c>
      <c r="B105" s="14" t="s">
        <v>159</v>
      </c>
      <c r="C105" s="15" t="s">
        <v>139</v>
      </c>
      <c r="D105" s="6">
        <v>1250</v>
      </c>
      <c r="E105" s="16" t="s">
        <v>121</v>
      </c>
      <c r="F105" s="25"/>
      <c r="G105" s="24">
        <f t="shared" si="1"/>
        <v>0</v>
      </c>
    </row>
    <row r="106" spans="1:7">
      <c r="A106" s="10" t="s">
        <v>160</v>
      </c>
      <c r="B106" s="14" t="s">
        <v>33</v>
      </c>
      <c r="C106" s="15" t="s">
        <v>161</v>
      </c>
      <c r="D106" s="6">
        <v>1044</v>
      </c>
      <c r="E106" s="16" t="s">
        <v>121</v>
      </c>
      <c r="F106" s="25"/>
      <c r="G106" s="24">
        <f t="shared" si="1"/>
        <v>0</v>
      </c>
    </row>
    <row r="107" spans="1:7">
      <c r="A107" s="10" t="s">
        <v>162</v>
      </c>
      <c r="B107" s="14" t="s">
        <v>34</v>
      </c>
      <c r="C107" s="15" t="s">
        <v>144</v>
      </c>
      <c r="D107" s="6">
        <v>918</v>
      </c>
      <c r="E107" s="16" t="s">
        <v>121</v>
      </c>
      <c r="F107" s="25"/>
      <c r="G107" s="24">
        <f t="shared" si="1"/>
        <v>0</v>
      </c>
    </row>
    <row r="108" spans="1:7">
      <c r="A108" s="10" t="s">
        <v>163</v>
      </c>
      <c r="B108" s="14" t="s">
        <v>164</v>
      </c>
      <c r="C108" s="15" t="s">
        <v>148</v>
      </c>
      <c r="D108" s="6">
        <v>850</v>
      </c>
      <c r="E108" s="16" t="s">
        <v>121</v>
      </c>
      <c r="F108" s="25"/>
      <c r="G108" s="24">
        <f t="shared" si="1"/>
        <v>0</v>
      </c>
    </row>
    <row r="109" spans="1:7">
      <c r="A109" s="10" t="s">
        <v>165</v>
      </c>
      <c r="B109" s="14" t="s">
        <v>166</v>
      </c>
      <c r="C109" s="15" t="s">
        <v>167</v>
      </c>
      <c r="D109" s="6">
        <v>1150</v>
      </c>
      <c r="E109" s="16" t="s">
        <v>121</v>
      </c>
      <c r="F109" s="25"/>
      <c r="G109" s="24">
        <f t="shared" si="1"/>
        <v>0</v>
      </c>
    </row>
    <row r="110" spans="1:7">
      <c r="A110" s="10" t="s">
        <v>168</v>
      </c>
      <c r="B110" s="14" t="s">
        <v>40</v>
      </c>
      <c r="C110" s="15" t="s">
        <v>169</v>
      </c>
      <c r="D110" s="6">
        <v>1100</v>
      </c>
      <c r="E110" s="16" t="s">
        <v>121</v>
      </c>
      <c r="F110" s="25"/>
      <c r="G110" s="24">
        <f t="shared" si="1"/>
        <v>0</v>
      </c>
    </row>
    <row r="111" spans="1:7">
      <c r="A111" s="10" t="s">
        <v>170</v>
      </c>
      <c r="B111" s="14" t="s">
        <v>171</v>
      </c>
      <c r="C111" s="15" t="s">
        <v>172</v>
      </c>
      <c r="D111" s="6">
        <v>986</v>
      </c>
      <c r="E111" s="16" t="s">
        <v>121</v>
      </c>
      <c r="F111" s="25"/>
      <c r="G111" s="24">
        <f t="shared" si="1"/>
        <v>0</v>
      </c>
    </row>
    <row r="112" spans="1:7">
      <c r="A112" s="10" t="s">
        <v>173</v>
      </c>
      <c r="B112" s="14" t="s">
        <v>174</v>
      </c>
      <c r="C112" s="15" t="s">
        <v>175</v>
      </c>
      <c r="D112" s="6">
        <v>912</v>
      </c>
      <c r="E112" s="16" t="s">
        <v>121</v>
      </c>
      <c r="F112" s="25"/>
      <c r="G112" s="24">
        <f t="shared" si="1"/>
        <v>0</v>
      </c>
    </row>
    <row r="113" spans="1:7">
      <c r="A113" s="10" t="s">
        <v>176</v>
      </c>
      <c r="B113" s="14" t="s">
        <v>177</v>
      </c>
      <c r="C113" s="15" t="s">
        <v>178</v>
      </c>
      <c r="D113" s="6">
        <v>828</v>
      </c>
      <c r="E113" s="16" t="s">
        <v>121</v>
      </c>
      <c r="F113" s="25"/>
      <c r="G113" s="24">
        <f t="shared" si="1"/>
        <v>0</v>
      </c>
    </row>
    <row r="114" spans="1:7">
      <c r="A114" s="10" t="s">
        <v>179</v>
      </c>
      <c r="B114" s="14" t="s">
        <v>52</v>
      </c>
      <c r="C114" s="15" t="s">
        <v>53</v>
      </c>
      <c r="D114" s="6">
        <v>900</v>
      </c>
      <c r="E114" s="16" t="s">
        <v>121</v>
      </c>
      <c r="F114" s="25"/>
      <c r="G114" s="24">
        <f t="shared" si="1"/>
        <v>0</v>
      </c>
    </row>
    <row r="115" spans="1:7">
      <c r="A115" s="10" t="s">
        <v>180</v>
      </c>
      <c r="B115" s="14" t="s">
        <v>57</v>
      </c>
      <c r="C115" s="15" t="s">
        <v>181</v>
      </c>
      <c r="D115" s="6">
        <v>936</v>
      </c>
      <c r="E115" s="16" t="s">
        <v>121</v>
      </c>
      <c r="F115" s="25"/>
      <c r="G115" s="24">
        <f t="shared" si="1"/>
        <v>0</v>
      </c>
    </row>
    <row r="116" spans="1:7">
      <c r="A116" s="10" t="s">
        <v>182</v>
      </c>
      <c r="B116" s="14" t="s">
        <v>183</v>
      </c>
      <c r="C116" s="15" t="s">
        <v>184</v>
      </c>
      <c r="D116" s="6">
        <v>800</v>
      </c>
      <c r="E116" s="16" t="s">
        <v>121</v>
      </c>
      <c r="F116" s="25"/>
      <c r="G116" s="24">
        <f t="shared" si="1"/>
        <v>0</v>
      </c>
    </row>
    <row r="117" spans="1:7">
      <c r="A117" s="10" t="s">
        <v>185</v>
      </c>
      <c r="B117" s="14" t="s">
        <v>59</v>
      </c>
      <c r="C117" s="15" t="s">
        <v>186</v>
      </c>
      <c r="D117" s="6">
        <v>936</v>
      </c>
      <c r="E117" s="16" t="s">
        <v>121</v>
      </c>
      <c r="F117" s="25"/>
      <c r="G117" s="24">
        <f t="shared" si="1"/>
        <v>0</v>
      </c>
    </row>
    <row r="118" spans="1:7">
      <c r="A118" s="10" t="s">
        <v>187</v>
      </c>
      <c r="B118" s="14" t="s">
        <v>74</v>
      </c>
      <c r="C118" s="15" t="s">
        <v>188</v>
      </c>
      <c r="D118" s="6">
        <v>870</v>
      </c>
      <c r="E118" s="16" t="s">
        <v>152</v>
      </c>
      <c r="F118" s="25"/>
      <c r="G118" s="24">
        <f t="shared" si="1"/>
        <v>0</v>
      </c>
    </row>
    <row r="119" spans="1:7">
      <c r="A119" s="10" t="s">
        <v>189</v>
      </c>
      <c r="B119" s="14" t="s">
        <v>190</v>
      </c>
      <c r="C119" s="15" t="s">
        <v>191</v>
      </c>
      <c r="D119" s="6">
        <v>510</v>
      </c>
      <c r="E119" s="16" t="s">
        <v>152</v>
      </c>
      <c r="F119" s="25"/>
      <c r="G119" s="24">
        <f t="shared" si="1"/>
        <v>0</v>
      </c>
    </row>
    <row r="120" spans="1:7">
      <c r="A120" s="10" t="s">
        <v>192</v>
      </c>
      <c r="B120" s="14" t="s">
        <v>193</v>
      </c>
      <c r="C120" s="15" t="s">
        <v>194</v>
      </c>
      <c r="D120" s="6">
        <v>746</v>
      </c>
      <c r="E120" s="16" t="s">
        <v>152</v>
      </c>
      <c r="F120" s="25"/>
      <c r="G120" s="24">
        <f t="shared" si="1"/>
        <v>0</v>
      </c>
    </row>
    <row r="121" spans="1:7">
      <c r="A121" s="10" t="s">
        <v>195</v>
      </c>
      <c r="B121" s="14" t="s">
        <v>77</v>
      </c>
      <c r="C121" s="15" t="s">
        <v>196</v>
      </c>
      <c r="D121" s="6">
        <v>720</v>
      </c>
      <c r="E121" s="16" t="s">
        <v>152</v>
      </c>
      <c r="F121" s="25"/>
      <c r="G121" s="24">
        <f t="shared" si="1"/>
        <v>0</v>
      </c>
    </row>
    <row r="122" spans="1:7">
      <c r="A122" s="10" t="s">
        <v>197</v>
      </c>
      <c r="B122" s="14" t="s">
        <v>198</v>
      </c>
      <c r="C122" s="15" t="s">
        <v>199</v>
      </c>
      <c r="D122" s="6">
        <v>816</v>
      </c>
      <c r="E122" s="16" t="s">
        <v>152</v>
      </c>
      <c r="F122" s="25"/>
      <c r="G122" s="24">
        <f t="shared" si="1"/>
        <v>0</v>
      </c>
    </row>
    <row r="123" spans="1:7">
      <c r="A123" s="10" t="s">
        <v>200</v>
      </c>
      <c r="B123" s="14" t="s">
        <v>201</v>
      </c>
      <c r="C123" s="15" t="s">
        <v>151</v>
      </c>
      <c r="D123" s="6">
        <v>816</v>
      </c>
      <c r="E123" s="16" t="s">
        <v>152</v>
      </c>
      <c r="F123" s="25"/>
      <c r="G123" s="24">
        <f t="shared" si="1"/>
        <v>0</v>
      </c>
    </row>
    <row r="124" spans="1:7">
      <c r="A124" s="10" t="s">
        <v>202</v>
      </c>
      <c r="B124" s="14" t="s">
        <v>203</v>
      </c>
      <c r="C124" s="15" t="s">
        <v>204</v>
      </c>
      <c r="D124" s="6">
        <v>555</v>
      </c>
      <c r="E124" s="16" t="s">
        <v>152</v>
      </c>
      <c r="F124" s="25"/>
      <c r="G124" s="24">
        <f t="shared" si="1"/>
        <v>0</v>
      </c>
    </row>
    <row r="125" spans="1:7">
      <c r="A125" s="10" t="s">
        <v>205</v>
      </c>
      <c r="B125" s="14" t="s">
        <v>206</v>
      </c>
      <c r="C125" s="15" t="s">
        <v>191</v>
      </c>
      <c r="D125" s="6">
        <v>468</v>
      </c>
      <c r="E125" s="16" t="s">
        <v>152</v>
      </c>
      <c r="F125" s="25"/>
      <c r="G125" s="24">
        <f t="shared" si="1"/>
        <v>0</v>
      </c>
    </row>
    <row r="126" spans="1:7">
      <c r="A126" s="10" t="s">
        <v>207</v>
      </c>
      <c r="B126" s="14" t="s">
        <v>208</v>
      </c>
      <c r="C126" s="15" t="s">
        <v>209</v>
      </c>
      <c r="D126" s="6">
        <v>580</v>
      </c>
      <c r="E126" s="16" t="s">
        <v>152</v>
      </c>
      <c r="F126" s="25"/>
      <c r="G126" s="24">
        <f t="shared" si="1"/>
        <v>0</v>
      </c>
    </row>
    <row r="127" spans="1:7">
      <c r="A127" s="10" t="s">
        <v>210</v>
      </c>
      <c r="B127" s="14" t="s">
        <v>211</v>
      </c>
      <c r="C127" s="15" t="s">
        <v>151</v>
      </c>
      <c r="D127" s="6">
        <v>752</v>
      </c>
      <c r="E127" s="16" t="s">
        <v>152</v>
      </c>
      <c r="F127" s="25"/>
      <c r="G127" s="24">
        <f t="shared" si="1"/>
        <v>0</v>
      </c>
    </row>
    <row r="128" spans="1:7">
      <c r="A128" s="10" t="s">
        <v>212</v>
      </c>
      <c r="B128" s="14" t="s">
        <v>213</v>
      </c>
      <c r="C128" s="15" t="s">
        <v>214</v>
      </c>
      <c r="D128" s="6">
        <v>480</v>
      </c>
      <c r="E128" s="16" t="s">
        <v>152</v>
      </c>
      <c r="F128" s="25"/>
      <c r="G128" s="24">
        <f t="shared" si="1"/>
        <v>0</v>
      </c>
    </row>
    <row r="129" spans="1:7">
      <c r="A129" s="10" t="s">
        <v>215</v>
      </c>
      <c r="B129" s="14" t="s">
        <v>216</v>
      </c>
      <c r="C129" s="15" t="s">
        <v>217</v>
      </c>
      <c r="D129" s="6">
        <v>520</v>
      </c>
      <c r="E129" s="16" t="s">
        <v>152</v>
      </c>
      <c r="F129" s="25"/>
      <c r="G129" s="24">
        <f t="shared" si="1"/>
        <v>0</v>
      </c>
    </row>
    <row r="130" spans="1:7">
      <c r="A130" s="10" t="s">
        <v>218</v>
      </c>
      <c r="B130" s="14" t="s">
        <v>219</v>
      </c>
      <c r="C130" s="15" t="s">
        <v>155</v>
      </c>
      <c r="D130" s="6">
        <v>462</v>
      </c>
      <c r="E130" s="16" t="s">
        <v>152</v>
      </c>
      <c r="F130" s="25"/>
      <c r="G130" s="24">
        <f t="shared" si="1"/>
        <v>0</v>
      </c>
    </row>
    <row r="131" spans="1:7">
      <c r="A131" s="10" t="s">
        <v>220</v>
      </c>
      <c r="B131" s="14" t="s">
        <v>221</v>
      </c>
      <c r="C131" s="15" t="s">
        <v>222</v>
      </c>
      <c r="D131" s="6">
        <v>820</v>
      </c>
      <c r="E131" s="16" t="s">
        <v>152</v>
      </c>
      <c r="F131" s="25"/>
      <c r="G131" s="24">
        <f t="shared" si="1"/>
        <v>0</v>
      </c>
    </row>
    <row r="132" spans="1:7">
      <c r="A132" s="10" t="s">
        <v>223</v>
      </c>
      <c r="B132" s="14" t="s">
        <v>224</v>
      </c>
      <c r="C132" s="15" t="s">
        <v>225</v>
      </c>
      <c r="D132" s="6">
        <v>682</v>
      </c>
      <c r="E132" s="16" t="s">
        <v>152</v>
      </c>
      <c r="F132" s="25"/>
      <c r="G132" s="24">
        <f t="shared" si="1"/>
        <v>0</v>
      </c>
    </row>
    <row r="133" spans="1:7">
      <c r="A133" s="10" t="s">
        <v>226</v>
      </c>
      <c r="B133" s="14" t="s">
        <v>227</v>
      </c>
      <c r="C133" s="15" t="s">
        <v>228</v>
      </c>
      <c r="D133" s="6">
        <v>601</v>
      </c>
      <c r="E133" s="16" t="s">
        <v>152</v>
      </c>
      <c r="F133" s="25"/>
      <c r="G133" s="24">
        <f t="shared" ref="G133:G139" si="2">F133/D133</f>
        <v>0</v>
      </c>
    </row>
    <row r="134" spans="1:7">
      <c r="A134" s="10" t="s">
        <v>229</v>
      </c>
      <c r="B134" s="14" t="s">
        <v>230</v>
      </c>
      <c r="C134" s="15" t="s">
        <v>231</v>
      </c>
      <c r="D134" s="6">
        <v>480</v>
      </c>
      <c r="E134" s="16" t="s">
        <v>152</v>
      </c>
      <c r="F134" s="25"/>
      <c r="G134" s="24">
        <f t="shared" si="2"/>
        <v>0</v>
      </c>
    </row>
    <row r="135" spans="1:7">
      <c r="A135" s="10" t="s">
        <v>232</v>
      </c>
      <c r="B135" s="14" t="s">
        <v>233</v>
      </c>
      <c r="C135" s="15" t="s">
        <v>234</v>
      </c>
      <c r="D135" s="6">
        <v>780</v>
      </c>
      <c r="E135" s="16" t="s">
        <v>152</v>
      </c>
      <c r="F135" s="25"/>
      <c r="G135" s="24">
        <f t="shared" si="2"/>
        <v>0</v>
      </c>
    </row>
    <row r="136" spans="1:7">
      <c r="A136" s="10" t="s">
        <v>235</v>
      </c>
      <c r="B136" s="14" t="s">
        <v>236</v>
      </c>
      <c r="C136" s="15" t="s">
        <v>237</v>
      </c>
      <c r="D136" s="6">
        <v>700</v>
      </c>
      <c r="E136" s="16" t="s">
        <v>152</v>
      </c>
      <c r="F136" s="25"/>
      <c r="G136" s="24">
        <f t="shared" si="2"/>
        <v>0</v>
      </c>
    </row>
    <row r="137" spans="1:7">
      <c r="A137" s="10" t="s">
        <v>238</v>
      </c>
      <c r="B137" s="14" t="s">
        <v>239</v>
      </c>
      <c r="C137" s="15" t="s">
        <v>240</v>
      </c>
      <c r="D137" s="6">
        <v>510</v>
      </c>
      <c r="E137" s="16" t="s">
        <v>152</v>
      </c>
      <c r="F137" s="25"/>
      <c r="G137" s="24">
        <f t="shared" si="2"/>
        <v>0</v>
      </c>
    </row>
    <row r="138" spans="1:7">
      <c r="A138" s="10" t="s">
        <v>241</v>
      </c>
      <c r="B138" s="14" t="s">
        <v>242</v>
      </c>
      <c r="C138" s="15" t="s">
        <v>243</v>
      </c>
      <c r="D138" s="6">
        <v>740</v>
      </c>
      <c r="E138" s="16" t="s">
        <v>152</v>
      </c>
      <c r="F138" s="25"/>
      <c r="G138" s="24">
        <f t="shared" si="2"/>
        <v>0</v>
      </c>
    </row>
    <row r="139" spans="1:7">
      <c r="A139" s="10" t="s">
        <v>244</v>
      </c>
      <c r="B139" s="14" t="s">
        <v>245</v>
      </c>
      <c r="C139" s="15" t="s">
        <v>246</v>
      </c>
      <c r="D139" s="6">
        <v>700</v>
      </c>
      <c r="E139" s="16" t="s">
        <v>152</v>
      </c>
      <c r="F139" s="25"/>
      <c r="G139" s="24">
        <f t="shared" si="2"/>
        <v>0</v>
      </c>
    </row>
    <row r="140" spans="1:7">
      <c r="F140" s="28"/>
      <c r="G140" s="23"/>
    </row>
    <row r="141" spans="1:7">
      <c r="F141" s="29">
        <f>SUM(F4:F140)</f>
        <v>0</v>
      </c>
      <c r="G141" s="30">
        <f>SUM(G4:G140)</f>
        <v>0</v>
      </c>
    </row>
    <row r="142" spans="1:7">
      <c r="F142" s="23"/>
      <c r="G142" s="23"/>
    </row>
    <row r="143" spans="1:7">
      <c r="F143" s="23"/>
      <c r="G143" s="23"/>
    </row>
    <row r="144" spans="1:7">
      <c r="F144" s="23"/>
      <c r="G144" s="23"/>
    </row>
    <row r="145" spans="6:7">
      <c r="F145" s="23"/>
      <c r="G145" s="23"/>
    </row>
    <row r="146" spans="6:7">
      <c r="F146" s="23"/>
      <c r="G146" s="23"/>
    </row>
    <row r="147" spans="6:7">
      <c r="F147" s="23"/>
      <c r="G147" s="23"/>
    </row>
    <row r="148" spans="6:7">
      <c r="F148" s="23"/>
      <c r="G148" s="23"/>
    </row>
    <row r="149" spans="6:7">
      <c r="F149" s="23"/>
      <c r="G149" s="23"/>
    </row>
    <row r="150" spans="6:7">
      <c r="F150" s="23"/>
      <c r="G150" s="23"/>
    </row>
    <row r="151" spans="6:7">
      <c r="F151" s="23"/>
      <c r="G151" s="23"/>
    </row>
    <row r="152" spans="6:7">
      <c r="F152" s="23"/>
      <c r="G152" s="23"/>
    </row>
    <row r="153" spans="6:7">
      <c r="F153" s="23"/>
      <c r="G153" s="23"/>
    </row>
    <row r="154" spans="6:7">
      <c r="F154" s="23"/>
      <c r="G154" s="23"/>
    </row>
    <row r="155" spans="6:7">
      <c r="F155" s="23"/>
      <c r="G155" s="23"/>
    </row>
    <row r="156" spans="6:7">
      <c r="F156" s="23"/>
      <c r="G156" s="23"/>
    </row>
    <row r="157" spans="6:7">
      <c r="F157" s="23"/>
      <c r="G157" s="23"/>
    </row>
    <row r="158" spans="6:7">
      <c r="F158" s="23"/>
      <c r="G158" s="23"/>
    </row>
    <row r="159" spans="6:7">
      <c r="F159" s="23"/>
      <c r="G159" s="23"/>
    </row>
    <row r="160" spans="6:7">
      <c r="F160" s="23"/>
      <c r="G160" s="23"/>
    </row>
    <row r="161" spans="6:7">
      <c r="F161" s="23"/>
      <c r="G161" s="23"/>
    </row>
    <row r="162" spans="6:7">
      <c r="F162" s="23"/>
      <c r="G162" s="23"/>
    </row>
    <row r="163" spans="6:7">
      <c r="F163" s="23"/>
      <c r="G163" s="23"/>
    </row>
    <row r="164" spans="6:7">
      <c r="F164" s="23"/>
      <c r="G164" s="23"/>
    </row>
    <row r="165" spans="6:7">
      <c r="F165" s="23"/>
      <c r="G165" s="23"/>
    </row>
    <row r="166" spans="6:7">
      <c r="F166" s="23"/>
      <c r="G166" s="23"/>
    </row>
    <row r="167" spans="6:7">
      <c r="F167" s="23"/>
      <c r="G167" s="23"/>
    </row>
    <row r="168" spans="6:7">
      <c r="F168" s="23"/>
      <c r="G168" s="23"/>
    </row>
    <row r="169" spans="6:7">
      <c r="F169" s="23"/>
      <c r="G169" s="23"/>
    </row>
    <row r="170" spans="6:7">
      <c r="F170" s="23"/>
      <c r="G170" s="23"/>
    </row>
    <row r="171" spans="6:7">
      <c r="F171" s="23"/>
      <c r="G171" s="23"/>
    </row>
    <row r="172" spans="6:7">
      <c r="F172" s="23"/>
      <c r="G172" s="23"/>
    </row>
    <row r="173" spans="6:7">
      <c r="F173" s="23"/>
      <c r="G173" s="23"/>
    </row>
    <row r="174" spans="6:7">
      <c r="F174" s="23"/>
      <c r="G174" s="23"/>
    </row>
    <row r="175" spans="6:7">
      <c r="F175" s="23"/>
      <c r="G175" s="23"/>
    </row>
    <row r="176" spans="6:7">
      <c r="F176" s="23"/>
      <c r="G176" s="23"/>
    </row>
    <row r="177" spans="6:7">
      <c r="F177" s="23"/>
      <c r="G177" s="23"/>
    </row>
    <row r="178" spans="6:7">
      <c r="F178" s="23"/>
      <c r="G178" s="23"/>
    </row>
    <row r="179" spans="6:7">
      <c r="F179" s="23"/>
      <c r="G179" s="23"/>
    </row>
    <row r="180" spans="6:7">
      <c r="F180" s="23"/>
      <c r="G180" s="23"/>
    </row>
    <row r="181" spans="6:7">
      <c r="F181" s="23"/>
      <c r="G181" s="23"/>
    </row>
    <row r="182" spans="6:7">
      <c r="F182" s="23"/>
      <c r="G182" s="23"/>
    </row>
    <row r="183" spans="6:7">
      <c r="F183" s="23"/>
      <c r="G183" s="23"/>
    </row>
    <row r="184" spans="6:7">
      <c r="F184" s="23"/>
      <c r="G184" s="23"/>
    </row>
    <row r="185" spans="6:7">
      <c r="F185" s="23"/>
      <c r="G185" s="23"/>
    </row>
    <row r="186" spans="6:7">
      <c r="F186" s="23"/>
      <c r="G186" s="23"/>
    </row>
    <row r="187" spans="6:7">
      <c r="F187" s="23"/>
      <c r="G187" s="23"/>
    </row>
    <row r="188" spans="6:7">
      <c r="F188" s="23"/>
      <c r="G188" s="23"/>
    </row>
    <row r="189" spans="6:7">
      <c r="F189" s="23"/>
      <c r="G189" s="23"/>
    </row>
    <row r="190" spans="6:7">
      <c r="F190" s="23"/>
      <c r="G190" s="23"/>
    </row>
    <row r="191" spans="6:7">
      <c r="F191" s="23"/>
      <c r="G191" s="23"/>
    </row>
    <row r="192" spans="6:7">
      <c r="F192" s="23"/>
      <c r="G192" s="23"/>
    </row>
    <row r="193" spans="6:7">
      <c r="F193" s="23"/>
      <c r="G193" s="23"/>
    </row>
    <row r="194" spans="6:7">
      <c r="F194" s="23"/>
      <c r="G194" s="23"/>
    </row>
    <row r="195" spans="6:7">
      <c r="F195" s="23"/>
      <c r="G195" s="23"/>
    </row>
    <row r="196" spans="6:7">
      <c r="F196" s="23"/>
      <c r="G196" s="23"/>
    </row>
    <row r="197" spans="6:7">
      <c r="F197" s="23"/>
      <c r="G197" s="23"/>
    </row>
    <row r="198" spans="6:7">
      <c r="F198" s="23"/>
      <c r="G198" s="23"/>
    </row>
    <row r="199" spans="6:7">
      <c r="F199" s="23"/>
      <c r="G199" s="23"/>
    </row>
    <row r="200" spans="6:7">
      <c r="F200" s="23"/>
      <c r="G200" s="23"/>
    </row>
    <row r="201" spans="6:7">
      <c r="F201" s="23"/>
      <c r="G201" s="23"/>
    </row>
    <row r="202" spans="6:7">
      <c r="F202" s="23"/>
      <c r="G202" s="23"/>
    </row>
    <row r="203" spans="6:7">
      <c r="F203" s="23"/>
      <c r="G203" s="23"/>
    </row>
    <row r="204" spans="6:7">
      <c r="F204" s="23"/>
      <c r="G204" s="23"/>
    </row>
    <row r="205" spans="6:7">
      <c r="F205" s="23"/>
      <c r="G205" s="23"/>
    </row>
    <row r="206" spans="6:7">
      <c r="F206" s="23"/>
      <c r="G206" s="23"/>
    </row>
    <row r="207" spans="6:7">
      <c r="F207" s="23"/>
      <c r="G207" s="23"/>
    </row>
    <row r="208" spans="6:7">
      <c r="F208" s="23"/>
      <c r="G208" s="23"/>
    </row>
    <row r="209" spans="6:7">
      <c r="F209" s="23"/>
      <c r="G209" s="23"/>
    </row>
    <row r="210" spans="6:7">
      <c r="F210" s="23"/>
      <c r="G210" s="23"/>
    </row>
    <row r="211" spans="6:7">
      <c r="F211" s="23"/>
      <c r="G211" s="23"/>
    </row>
    <row r="212" spans="6:7">
      <c r="F212" s="23"/>
      <c r="G212" s="23"/>
    </row>
    <row r="213" spans="6:7">
      <c r="F213" s="23"/>
      <c r="G213" s="23"/>
    </row>
    <row r="214" spans="6:7">
      <c r="F214" s="23"/>
      <c r="G214" s="23"/>
    </row>
    <row r="215" spans="6:7">
      <c r="F215" s="23"/>
      <c r="G215" s="23"/>
    </row>
    <row r="216" spans="6:7">
      <c r="F216" s="23"/>
      <c r="G216" s="23"/>
    </row>
    <row r="217" spans="6:7">
      <c r="F217" s="23"/>
      <c r="G217" s="23"/>
    </row>
    <row r="218" spans="6:7">
      <c r="F218" s="23"/>
      <c r="G218" s="23"/>
    </row>
    <row r="219" spans="6:7">
      <c r="F219" s="23"/>
      <c r="G219" s="23"/>
    </row>
    <row r="220" spans="6:7">
      <c r="F220" s="23"/>
      <c r="G220" s="23"/>
    </row>
    <row r="221" spans="6:7">
      <c r="F221" s="23"/>
      <c r="G221" s="23"/>
    </row>
    <row r="222" spans="6:7">
      <c r="F222" s="23"/>
      <c r="G222" s="23"/>
    </row>
    <row r="223" spans="6:7">
      <c r="F223" s="23"/>
      <c r="G223" s="23"/>
    </row>
    <row r="224" spans="6:7">
      <c r="F224" s="23"/>
      <c r="G224" s="23"/>
    </row>
    <row r="225" spans="6:7">
      <c r="F225" s="23"/>
      <c r="G225" s="23"/>
    </row>
    <row r="226" spans="6:7">
      <c r="F226" s="23"/>
      <c r="G226" s="23"/>
    </row>
    <row r="227" spans="6:7">
      <c r="F227" s="23"/>
      <c r="G227" s="23"/>
    </row>
    <row r="228" spans="6:7">
      <c r="F228" s="23"/>
      <c r="G228" s="23"/>
    </row>
    <row r="229" spans="6:7">
      <c r="F229" s="23"/>
      <c r="G229" s="23"/>
    </row>
    <row r="230" spans="6:7">
      <c r="F230" s="23"/>
      <c r="G230" s="23"/>
    </row>
    <row r="231" spans="6:7">
      <c r="F231" s="23"/>
      <c r="G231" s="23"/>
    </row>
    <row r="232" spans="6:7">
      <c r="F232" s="23"/>
      <c r="G232" s="23"/>
    </row>
    <row r="233" spans="6:7">
      <c r="F233" s="23"/>
      <c r="G233" s="23"/>
    </row>
    <row r="234" spans="6:7">
      <c r="F234" s="23"/>
      <c r="G234" s="23"/>
    </row>
    <row r="235" spans="6:7">
      <c r="F235" s="23"/>
      <c r="G235" s="23"/>
    </row>
    <row r="236" spans="6:7">
      <c r="F236" s="23"/>
      <c r="G236" s="23"/>
    </row>
    <row r="237" spans="6:7">
      <c r="F237" s="23"/>
      <c r="G237" s="23"/>
    </row>
    <row r="238" spans="6:7">
      <c r="F238" s="23"/>
      <c r="G238" s="23"/>
    </row>
    <row r="239" spans="6:7">
      <c r="F239" s="23"/>
      <c r="G239" s="23"/>
    </row>
    <row r="240" spans="6:7">
      <c r="F240" s="23"/>
      <c r="G240" s="23"/>
    </row>
    <row r="241" spans="6:7">
      <c r="F241" s="23"/>
      <c r="G241" s="23"/>
    </row>
    <row r="242" spans="6:7">
      <c r="F242" s="23"/>
      <c r="G242" s="23"/>
    </row>
    <row r="243" spans="6:7">
      <c r="F243" s="23"/>
      <c r="G243" s="23"/>
    </row>
    <row r="244" spans="6:7">
      <c r="F244" s="23"/>
      <c r="G244" s="23"/>
    </row>
    <row r="245" spans="6:7">
      <c r="F245" s="23"/>
      <c r="G245" s="23"/>
    </row>
    <row r="246" spans="6:7">
      <c r="F246" s="23"/>
      <c r="G246" s="23"/>
    </row>
    <row r="247" spans="6:7">
      <c r="F247" s="23"/>
      <c r="G247" s="23"/>
    </row>
    <row r="248" spans="6:7">
      <c r="F248" s="23"/>
      <c r="G248" s="23"/>
    </row>
    <row r="249" spans="6:7">
      <c r="F249" s="23"/>
      <c r="G249" s="23"/>
    </row>
    <row r="250" spans="6:7">
      <c r="F250" s="23"/>
      <c r="G250" s="23"/>
    </row>
    <row r="251" spans="6:7">
      <c r="F251" s="23"/>
      <c r="G251" s="23"/>
    </row>
    <row r="252" spans="6:7">
      <c r="F252" s="23"/>
      <c r="G252" s="23"/>
    </row>
    <row r="253" spans="6:7">
      <c r="F253" s="23"/>
      <c r="G253" s="23"/>
    </row>
    <row r="254" spans="6:7">
      <c r="F254" s="23"/>
      <c r="G254" s="23"/>
    </row>
    <row r="255" spans="6:7">
      <c r="F255" s="23"/>
      <c r="G255" s="23"/>
    </row>
    <row r="256" spans="6:7">
      <c r="F256" s="23"/>
      <c r="G256" s="23"/>
    </row>
    <row r="257" spans="6:7">
      <c r="F257" s="23"/>
      <c r="G257" s="23"/>
    </row>
    <row r="258" spans="6:7">
      <c r="F258" s="23"/>
      <c r="G258" s="23"/>
    </row>
    <row r="259" spans="6:7">
      <c r="F259" s="23"/>
      <c r="G259" s="23"/>
    </row>
    <row r="260" spans="6:7">
      <c r="F260" s="23"/>
      <c r="G260" s="23"/>
    </row>
    <row r="261" spans="6:7">
      <c r="F261" s="23"/>
      <c r="G261" s="23"/>
    </row>
    <row r="262" spans="6:7">
      <c r="F262" s="23"/>
      <c r="G262" s="23"/>
    </row>
    <row r="263" spans="6:7">
      <c r="F263" s="23"/>
      <c r="G263" s="23"/>
    </row>
    <row r="264" spans="6:7">
      <c r="F264" s="23"/>
      <c r="G264" s="23"/>
    </row>
    <row r="265" spans="6:7">
      <c r="F265" s="23"/>
      <c r="G265" s="23"/>
    </row>
    <row r="266" spans="6:7">
      <c r="F266" s="23"/>
      <c r="G266" s="23"/>
    </row>
    <row r="267" spans="6:7">
      <c r="F267" s="23"/>
      <c r="G267" s="23"/>
    </row>
    <row r="268" spans="6:7">
      <c r="F268" s="23"/>
      <c r="G268" s="23"/>
    </row>
    <row r="269" spans="6:7">
      <c r="F269" s="23"/>
      <c r="G269" s="23"/>
    </row>
    <row r="270" spans="6:7">
      <c r="F270" s="23"/>
      <c r="G270" s="23"/>
    </row>
    <row r="271" spans="6:7">
      <c r="F271" s="23"/>
      <c r="G271" s="23"/>
    </row>
    <row r="272" spans="6:7">
      <c r="F272" s="23"/>
      <c r="G272" s="23"/>
    </row>
    <row r="273" spans="6:7">
      <c r="F273" s="23"/>
      <c r="G273" s="23"/>
    </row>
    <row r="274" spans="6:7">
      <c r="F274" s="23"/>
      <c r="G274" s="23"/>
    </row>
    <row r="275" spans="6:7">
      <c r="F275" s="23"/>
      <c r="G275" s="23"/>
    </row>
    <row r="276" spans="6:7">
      <c r="F276" s="23"/>
      <c r="G276" s="23"/>
    </row>
    <row r="277" spans="6:7">
      <c r="F277" s="23"/>
      <c r="G277" s="23"/>
    </row>
    <row r="278" spans="6:7">
      <c r="F278" s="23"/>
      <c r="G278" s="23"/>
    </row>
    <row r="279" spans="6:7">
      <c r="F279" s="23"/>
      <c r="G279" s="23"/>
    </row>
    <row r="280" spans="6:7">
      <c r="F280" s="23"/>
      <c r="G280" s="23"/>
    </row>
    <row r="281" spans="6:7">
      <c r="F281" s="23"/>
      <c r="G281" s="23"/>
    </row>
    <row r="282" spans="6:7">
      <c r="F282" s="23"/>
      <c r="G282" s="23"/>
    </row>
    <row r="283" spans="6:7">
      <c r="F283" s="23"/>
      <c r="G283" s="23"/>
    </row>
    <row r="284" spans="6:7">
      <c r="F284" s="23"/>
      <c r="G284" s="23"/>
    </row>
    <row r="285" spans="6:7">
      <c r="F285" s="23"/>
      <c r="G285" s="23"/>
    </row>
    <row r="286" spans="6:7">
      <c r="F286" s="23"/>
      <c r="G286" s="23"/>
    </row>
    <row r="287" spans="6:7">
      <c r="F287" s="23"/>
      <c r="G287" s="23"/>
    </row>
    <row r="288" spans="6:7">
      <c r="F288" s="23"/>
      <c r="G288" s="23"/>
    </row>
    <row r="289" spans="6:7">
      <c r="F289" s="23"/>
      <c r="G289" s="23"/>
    </row>
    <row r="290" spans="6:7">
      <c r="F290" s="23"/>
      <c r="G290" s="23"/>
    </row>
    <row r="291" spans="6:7">
      <c r="F291" s="23"/>
      <c r="G291" s="23"/>
    </row>
    <row r="292" spans="6:7">
      <c r="F292" s="23"/>
      <c r="G292" s="23"/>
    </row>
    <row r="293" spans="6:7">
      <c r="F293" s="23"/>
      <c r="G293" s="23"/>
    </row>
    <row r="294" spans="6:7">
      <c r="F294" s="23"/>
      <c r="G294" s="23"/>
    </row>
    <row r="295" spans="6:7">
      <c r="F295" s="23"/>
      <c r="G295" s="23"/>
    </row>
    <row r="296" spans="6:7">
      <c r="F296" s="23"/>
      <c r="G296" s="23"/>
    </row>
    <row r="297" spans="6:7">
      <c r="F297" s="23"/>
      <c r="G297" s="23"/>
    </row>
    <row r="298" spans="6:7">
      <c r="F298" s="23"/>
      <c r="G298" s="23"/>
    </row>
    <row r="299" spans="6:7">
      <c r="F299" s="23"/>
      <c r="G299" s="23"/>
    </row>
    <row r="300" spans="6:7">
      <c r="F300" s="23"/>
      <c r="G300" s="23"/>
    </row>
    <row r="301" spans="6:7">
      <c r="F301" s="23"/>
      <c r="G301" s="23"/>
    </row>
    <row r="302" spans="6:7">
      <c r="F302" s="23"/>
      <c r="G302" s="23"/>
    </row>
    <row r="303" spans="6:7">
      <c r="F303" s="23"/>
      <c r="G303" s="23"/>
    </row>
    <row r="304" spans="6:7">
      <c r="F304" s="23"/>
      <c r="G304" s="23"/>
    </row>
    <row r="305" spans="6:7">
      <c r="F305" s="23"/>
      <c r="G305" s="23"/>
    </row>
    <row r="306" spans="6:7">
      <c r="F306" s="23"/>
      <c r="G306" s="23"/>
    </row>
    <row r="307" spans="6:7">
      <c r="F307" s="23"/>
      <c r="G307" s="23"/>
    </row>
    <row r="308" spans="6:7">
      <c r="F308" s="23"/>
      <c r="G308" s="23"/>
    </row>
    <row r="309" spans="6:7">
      <c r="F309" s="23"/>
      <c r="G309" s="23"/>
    </row>
    <row r="310" spans="6:7">
      <c r="F310" s="23"/>
      <c r="G310" s="23"/>
    </row>
    <row r="311" spans="6:7">
      <c r="F311" s="23"/>
      <c r="G311" s="23"/>
    </row>
    <row r="312" spans="6:7">
      <c r="F312" s="23"/>
      <c r="G312" s="23"/>
    </row>
    <row r="313" spans="6:7">
      <c r="F313" s="23"/>
      <c r="G313" s="23"/>
    </row>
    <row r="314" spans="6:7">
      <c r="F314" s="23"/>
      <c r="G314" s="23"/>
    </row>
    <row r="315" spans="6:7">
      <c r="F315" s="23"/>
      <c r="G315" s="23"/>
    </row>
    <row r="316" spans="6:7">
      <c r="F316" s="23"/>
      <c r="G316" s="23"/>
    </row>
    <row r="317" spans="6:7">
      <c r="F317" s="23"/>
      <c r="G317" s="23"/>
    </row>
    <row r="318" spans="6:7">
      <c r="F318" s="23"/>
      <c r="G318" s="23"/>
    </row>
    <row r="319" spans="6:7">
      <c r="F319" s="23"/>
      <c r="G319" s="23"/>
    </row>
    <row r="320" spans="6:7">
      <c r="F320" s="23"/>
      <c r="G320" s="23"/>
    </row>
    <row r="321" spans="6:7">
      <c r="F321" s="23"/>
      <c r="G321" s="23"/>
    </row>
    <row r="322" spans="6:7">
      <c r="F322" s="23"/>
      <c r="G322" s="23"/>
    </row>
    <row r="323" spans="6:7">
      <c r="F323" s="23"/>
      <c r="G323" s="23"/>
    </row>
    <row r="324" spans="6:7">
      <c r="F324" s="23"/>
      <c r="G324" s="23"/>
    </row>
    <row r="325" spans="6:7">
      <c r="F325" s="23"/>
      <c r="G325" s="23"/>
    </row>
    <row r="326" spans="6:7">
      <c r="F326" s="23"/>
      <c r="G326" s="23"/>
    </row>
    <row r="327" spans="6:7">
      <c r="F327" s="23"/>
      <c r="G327" s="23"/>
    </row>
    <row r="328" spans="6:7">
      <c r="F328" s="23"/>
      <c r="G328" s="23"/>
    </row>
    <row r="329" spans="6:7">
      <c r="F329" s="23"/>
      <c r="G329" s="23"/>
    </row>
    <row r="330" spans="6:7">
      <c r="F330" s="23"/>
      <c r="G330" s="23"/>
    </row>
    <row r="331" spans="6:7">
      <c r="F331" s="23"/>
      <c r="G331" s="23"/>
    </row>
    <row r="332" spans="6:7">
      <c r="F332" s="23"/>
      <c r="G332" s="23"/>
    </row>
    <row r="333" spans="6:7">
      <c r="F333" s="23"/>
      <c r="G333" s="23"/>
    </row>
    <row r="334" spans="6:7">
      <c r="F334" s="23"/>
      <c r="G334" s="23"/>
    </row>
    <row r="335" spans="6:7">
      <c r="F335" s="23"/>
      <c r="G335" s="23"/>
    </row>
    <row r="336" spans="6:7">
      <c r="F336" s="23"/>
      <c r="G336" s="23"/>
    </row>
    <row r="337" spans="6:7">
      <c r="F337" s="23"/>
      <c r="G337" s="23"/>
    </row>
    <row r="338" spans="6:7">
      <c r="F338" s="23"/>
      <c r="G338" s="23"/>
    </row>
    <row r="339" spans="6:7">
      <c r="F339" s="23"/>
      <c r="G339" s="23"/>
    </row>
    <row r="340" spans="6:7">
      <c r="F340" s="23"/>
      <c r="G340" s="23"/>
    </row>
    <row r="341" spans="6:7">
      <c r="F341" s="23"/>
      <c r="G341" s="23"/>
    </row>
    <row r="342" spans="6:7">
      <c r="F342" s="23"/>
      <c r="G342" s="23"/>
    </row>
    <row r="343" spans="6:7">
      <c r="F343" s="23"/>
      <c r="G343" s="23"/>
    </row>
    <row r="344" spans="6:7">
      <c r="F344" s="23"/>
      <c r="G344" s="23"/>
    </row>
    <row r="345" spans="6:7">
      <c r="F345" s="23"/>
      <c r="G345" s="23"/>
    </row>
    <row r="346" spans="6:7">
      <c r="F346" s="23"/>
      <c r="G346" s="23"/>
    </row>
    <row r="347" spans="6:7">
      <c r="F347" s="23"/>
      <c r="G347" s="23"/>
    </row>
    <row r="348" spans="6:7">
      <c r="F348" s="23"/>
      <c r="G348" s="23"/>
    </row>
    <row r="349" spans="6:7">
      <c r="F349" s="23"/>
      <c r="G349" s="23"/>
    </row>
    <row r="350" spans="6:7">
      <c r="F350" s="23"/>
      <c r="G350" s="23"/>
    </row>
    <row r="351" spans="6:7">
      <c r="F351" s="23"/>
      <c r="G351" s="23"/>
    </row>
    <row r="352" spans="6:7">
      <c r="F352" s="23"/>
      <c r="G352" s="23"/>
    </row>
    <row r="353" spans="6:7">
      <c r="F353" s="23"/>
      <c r="G353" s="23"/>
    </row>
    <row r="354" spans="6:7">
      <c r="F354" s="23"/>
      <c r="G354" s="23"/>
    </row>
    <row r="355" spans="6:7">
      <c r="F355" s="23"/>
      <c r="G355" s="23"/>
    </row>
    <row r="356" spans="6:7">
      <c r="F356" s="23"/>
      <c r="G356" s="23"/>
    </row>
    <row r="357" spans="6:7">
      <c r="F357" s="23"/>
      <c r="G357" s="23"/>
    </row>
    <row r="358" spans="6:7">
      <c r="F358" s="23"/>
      <c r="G358" s="23"/>
    </row>
    <row r="359" spans="6:7">
      <c r="F359" s="23"/>
      <c r="G359" s="23"/>
    </row>
    <row r="360" spans="6:7">
      <c r="F360" s="23"/>
      <c r="G360" s="23"/>
    </row>
    <row r="361" spans="6:7">
      <c r="F361" s="23"/>
      <c r="G361" s="23"/>
    </row>
    <row r="362" spans="6:7">
      <c r="F362" s="23"/>
      <c r="G362" s="23"/>
    </row>
  </sheetData>
  <mergeCells count="1">
    <mergeCell ref="A1:E2"/>
  </mergeCells>
  <phoneticPr fontId="2" type="noConversion"/>
  <conditionalFormatting sqref="B117 B112:B113 B110 B97 B95 B81 B86:B87 B89">
    <cfRule type="duplicateValues" dxfId="1" priority="2"/>
  </conditionalFormatting>
  <conditionalFormatting sqref="B131 B126:B127 B124 B102:B103 B111 B109 B99:B100 B90:B9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ZETA &amp; PACE WINTER PCR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peggy@sd-international.com</dc:creator>
  <cp:lastModifiedBy>Aleksandrs</cp:lastModifiedBy>
  <dcterms:created xsi:type="dcterms:W3CDTF">2024-05-24T05:36:19Z</dcterms:created>
  <dcterms:modified xsi:type="dcterms:W3CDTF">2026-02-26T06:39:35Z</dcterms:modified>
</cp:coreProperties>
</file>