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s\Desktop\ВЫСТАВКА\"/>
    </mc:Choice>
  </mc:AlternateContent>
  <bookViews>
    <workbookView xWindow="0" yWindow="0" windowWidth="20750" windowHeight="9680"/>
  </bookViews>
  <sheets>
    <sheet name="WIDEWAY" sheetId="1" r:id="rId1"/>
  </sheets>
  <definedNames>
    <definedName name="_xlnm._FilterDatabase" localSheetId="0" hidden="1">WIDEWAY!$B$4:$GS$279</definedName>
    <definedName name="_xlnm.Print_Area" localSheetId="0">WIDEWAY!$B$2:$I$2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9" i="1" l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279" i="1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comments1.xml><?xml version="1.0" encoding="utf-8"?>
<comments xmlns="http://schemas.openxmlformats.org/spreadsheetml/2006/main">
  <authors>
    <author>Administrator</author>
  </authors>
  <commentList>
    <comment ref="D276" authorId="0" shape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CCC</t>
        </r>
      </text>
    </comment>
  </commentList>
</comments>
</file>

<file path=xl/sharedStrings.xml><?xml version="1.0" encoding="utf-8"?>
<sst xmlns="http://schemas.openxmlformats.org/spreadsheetml/2006/main" count="1402" uniqueCount="632">
  <si>
    <t>*RWW= Raised White Wall             *RP= Rim Protector                       *OWL= Outline White Letter                 *RBL=Raised Black Letter      
*BLK= Black                                     *WSW= White Side Wall                *RWL= Raised White Letter                 *CL=Colored Letter</t>
  </si>
  <si>
    <t>CODE</t>
  </si>
  <si>
    <t>SIZE</t>
  </si>
  <si>
    <t>LI&amp;SI</t>
  </si>
  <si>
    <t>PATTERN</t>
  </si>
  <si>
    <t>QTY</t>
  </si>
  <si>
    <t>SIDE
WALL</t>
  </si>
  <si>
    <t>ORDER</t>
  </si>
  <si>
    <t>%</t>
  </si>
  <si>
    <t>40HQ</t>
  </si>
  <si>
    <t>CON</t>
  </si>
  <si>
    <t>2WY1814H2</t>
  </si>
  <si>
    <t>LT215/75R15</t>
  </si>
  <si>
    <t>100/97R-6PR</t>
  </si>
  <si>
    <t>ALL-TERRAIN X/T</t>
  </si>
  <si>
    <t>RWL</t>
  </si>
  <si>
    <t>2WY1815H2</t>
  </si>
  <si>
    <t>LT235/75R15</t>
  </si>
  <si>
    <t>104/101R-6PR</t>
  </si>
  <si>
    <t>2WY1545H2</t>
  </si>
  <si>
    <t>31*10.50R15LT</t>
  </si>
  <si>
    <t>109R-6PR</t>
  </si>
  <si>
    <t>RWL+RP</t>
  </si>
  <si>
    <t>2WY1546H2</t>
  </si>
  <si>
    <t>LT215/70R16</t>
  </si>
  <si>
    <t>2WY1547H2</t>
  </si>
  <si>
    <t>LT235/70R16</t>
  </si>
  <si>
    <t>2WY1548H2</t>
  </si>
  <si>
    <t>LT245/70R16</t>
  </si>
  <si>
    <t>113/110R-8PR</t>
  </si>
  <si>
    <t>2WY1550H2</t>
  </si>
  <si>
    <t>LT265/70R16</t>
  </si>
  <si>
    <t>121/118R-10PR</t>
  </si>
  <si>
    <t>2WY1549H2</t>
  </si>
  <si>
    <t>LT245/75R16</t>
  </si>
  <si>
    <t>120/116R-10PR</t>
  </si>
  <si>
    <t>2WY1551H2</t>
  </si>
  <si>
    <t>LT265/75R16</t>
  </si>
  <si>
    <t>123/120R-10PR</t>
  </si>
  <si>
    <t>2WY1552H2</t>
  </si>
  <si>
    <t>LT285/75R16</t>
  </si>
  <si>
    <t>126/123R-10PR</t>
  </si>
  <si>
    <t>2WY1553H2</t>
  </si>
  <si>
    <t>LT225/65R17</t>
  </si>
  <si>
    <t>107/103R-8PR</t>
  </si>
  <si>
    <t>2WY1554H2</t>
  </si>
  <si>
    <t>LT245/65R17</t>
  </si>
  <si>
    <t>111/108R-8PR</t>
  </si>
  <si>
    <t>2WY1555H2</t>
  </si>
  <si>
    <t>LT265/65R17</t>
  </si>
  <si>
    <t>120/117R-10PR</t>
  </si>
  <si>
    <t>2WY1572H2</t>
  </si>
  <si>
    <t>LT245/70R17</t>
  </si>
  <si>
    <t>119/116R-10PR</t>
  </si>
  <si>
    <t>2WY1556H2</t>
  </si>
  <si>
    <t>LT265/70R17</t>
  </si>
  <si>
    <t>2WY1557H2</t>
  </si>
  <si>
    <t>LT285/70R17</t>
  </si>
  <si>
    <t>121/118Q-10PR</t>
  </si>
  <si>
    <t>2WY1558H2</t>
  </si>
  <si>
    <t>LT315/70R17</t>
  </si>
  <si>
    <t>2WY1573H2</t>
  </si>
  <si>
    <t>LT245/75R17</t>
  </si>
  <si>
    <t>2WY1559H2</t>
  </si>
  <si>
    <t>LT265/60R18</t>
  </si>
  <si>
    <t>2WY1816H2</t>
  </si>
  <si>
    <t>LT285/60R18</t>
  </si>
  <si>
    <t>122/119R-10PR</t>
  </si>
  <si>
    <t>2WY1564H2</t>
  </si>
  <si>
    <t>LT265/65R18</t>
  </si>
  <si>
    <t>2WY1560H2</t>
  </si>
  <si>
    <t>LT275/65R18</t>
  </si>
  <si>
    <t>2WY1563H2</t>
  </si>
  <si>
    <t>LT255/70R18</t>
  </si>
  <si>
    <t>117/114R-8PR</t>
  </si>
  <si>
    <t>2WY1565H2</t>
  </si>
  <si>
    <t>LT265/70R18</t>
  </si>
  <si>
    <t>124/121R-10PR</t>
  </si>
  <si>
    <t>2WY1566H2</t>
  </si>
  <si>
    <t>35×12.50R18LT</t>
  </si>
  <si>
    <t>123R-10PR</t>
  </si>
  <si>
    <t>2WY1561H2</t>
  </si>
  <si>
    <t>LT265/50R20</t>
  </si>
  <si>
    <t>116/113R-10PR</t>
  </si>
  <si>
    <t>BLK+RP</t>
  </si>
  <si>
    <t>2WY1562H2</t>
  </si>
  <si>
    <t>LT275/55R20</t>
  </si>
  <si>
    <t>115/112R-8PR</t>
  </si>
  <si>
    <t>BLK</t>
  </si>
  <si>
    <t>2WY1567H2</t>
  </si>
  <si>
    <t>LT265/60R20</t>
  </si>
  <si>
    <t>2WY1568H2</t>
  </si>
  <si>
    <t>LT275/60R20</t>
  </si>
  <si>
    <t>119/116R-8PR</t>
  </si>
  <si>
    <t>2WY1570H2</t>
  </si>
  <si>
    <t>LT285/50R20</t>
  </si>
  <si>
    <t>2WY1571H2</t>
  </si>
  <si>
    <t>LT285/60R20</t>
  </si>
  <si>
    <t>125/122R-10PR</t>
  </si>
  <si>
    <t>WY1001C1</t>
  </si>
  <si>
    <t>100/97R -6PR</t>
  </si>
  <si>
    <t>WEYONE AK3</t>
  </si>
  <si>
    <t>WY1002C1</t>
  </si>
  <si>
    <t>WY1003C1</t>
  </si>
  <si>
    <t>LT265/70R15</t>
  </si>
  <si>
    <t>109/105Q-6PR</t>
  </si>
  <si>
    <t>WY1004C1</t>
  </si>
  <si>
    <t>WY1055C1</t>
  </si>
  <si>
    <t>LT215/65R16</t>
  </si>
  <si>
    <t>109/105S</t>
  </si>
  <si>
    <t>WY1005C1</t>
  </si>
  <si>
    <t xml:space="preserve">100/97R-6PR </t>
  </si>
  <si>
    <t>WY1006C1</t>
  </si>
  <si>
    <t>LT225/70R16</t>
  </si>
  <si>
    <t>102/99S-6PR</t>
  </si>
  <si>
    <t>WY1007C1</t>
  </si>
  <si>
    <t>WY1008C1</t>
  </si>
  <si>
    <t>WY1009C1</t>
  </si>
  <si>
    <t>LT255/70R16</t>
  </si>
  <si>
    <t>120/117S-10PR</t>
  </si>
  <si>
    <t>WY1010C1</t>
  </si>
  <si>
    <t>WY1011C1</t>
  </si>
  <si>
    <t>LT275/70R16</t>
  </si>
  <si>
    <t>119/116Q-8PR</t>
  </si>
  <si>
    <t>WY1012C1</t>
  </si>
  <si>
    <t>LT285/70R16</t>
  </si>
  <si>
    <t>121/118Q-8PR</t>
  </si>
  <si>
    <t>WY1013C1</t>
  </si>
  <si>
    <t>WY1014C1</t>
  </si>
  <si>
    <t>WY1015C1</t>
  </si>
  <si>
    <t>121/118R-8PR</t>
  </si>
  <si>
    <t>WY1016C1</t>
  </si>
  <si>
    <t>WY1017C1</t>
  </si>
  <si>
    <t>LT235/65R17</t>
  </si>
  <si>
    <t>109/105R-8PR</t>
  </si>
  <si>
    <t>WY1018C1</t>
  </si>
  <si>
    <t>WY1019C1</t>
  </si>
  <si>
    <t>WY1020C1</t>
  </si>
  <si>
    <t>LT275/65R17</t>
  </si>
  <si>
    <t>121/118S-10PR</t>
  </si>
  <si>
    <t>WY1021C1</t>
  </si>
  <si>
    <t>LT285/65R17</t>
  </si>
  <si>
    <t>WY1022C1</t>
  </si>
  <si>
    <t>WY1023C1</t>
  </si>
  <si>
    <t>WY1024C1</t>
  </si>
  <si>
    <t>LT275/70R17</t>
  </si>
  <si>
    <t>WY1025C1</t>
  </si>
  <si>
    <t>WY1026C1</t>
  </si>
  <si>
    <t>113/110R-6PR</t>
  </si>
  <si>
    <t>WY1027C1</t>
  </si>
  <si>
    <t>WY1028C1</t>
  </si>
  <si>
    <t>LT255/75R17</t>
  </si>
  <si>
    <t>111/108Q-6PR</t>
  </si>
  <si>
    <t>WY1029C1</t>
  </si>
  <si>
    <t>LT35X12.50R17</t>
  </si>
  <si>
    <t>121Q-10PR</t>
  </si>
  <si>
    <t>WY1030C1</t>
  </si>
  <si>
    <t>LT225/60R18</t>
  </si>
  <si>
    <t>106/103S-8PR</t>
  </si>
  <si>
    <t>WY1031C1</t>
  </si>
  <si>
    <t>LT235/60R18</t>
  </si>
  <si>
    <t>108/104S-8PR</t>
  </si>
  <si>
    <t>WY1032C1</t>
  </si>
  <si>
    <t>WY1033C1</t>
  </si>
  <si>
    <t>WY1034C1</t>
  </si>
  <si>
    <t>LT235/65R18</t>
  </si>
  <si>
    <t>110/107S-8PR</t>
  </si>
  <si>
    <t>WY1035C1</t>
  </si>
  <si>
    <t>WY1036C1</t>
  </si>
  <si>
    <t>WY1037C1</t>
  </si>
  <si>
    <t>LT285/65R18</t>
  </si>
  <si>
    <t>WY1038C1</t>
  </si>
  <si>
    <t>WY1039C1</t>
  </si>
  <si>
    <t>LT275/70R18</t>
  </si>
  <si>
    <t>WY1040C1</t>
  </si>
  <si>
    <t>LT285/70R18</t>
  </si>
  <si>
    <t>WY1041C1</t>
  </si>
  <si>
    <t>LT255/75R18</t>
  </si>
  <si>
    <t>112/109S-PR</t>
  </si>
  <si>
    <t>WY1042C1</t>
  </si>
  <si>
    <t>121R-10PR</t>
  </si>
  <si>
    <t>WY1043C1</t>
  </si>
  <si>
    <t>LT235/55R19</t>
  </si>
  <si>
    <t>WY1044C1</t>
  </si>
  <si>
    <t>LT245/55R19</t>
  </si>
  <si>
    <t>WY1045C1</t>
  </si>
  <si>
    <t>LT255/55R19</t>
  </si>
  <si>
    <t>111/108S-8PR</t>
  </si>
  <si>
    <t>WY1046C1</t>
  </si>
  <si>
    <t>WY1047C1</t>
  </si>
  <si>
    <t xml:space="preserve">119/116R-10PR </t>
  </si>
  <si>
    <t>WY1048C1</t>
  </si>
  <si>
    <t>LT265/55R20</t>
  </si>
  <si>
    <t>119/116S-10PR</t>
  </si>
  <si>
    <t>WY1049C1</t>
  </si>
  <si>
    <t xml:space="preserve">115/112R-8PR </t>
  </si>
  <si>
    <t>WY1050C1</t>
  </si>
  <si>
    <t>LT285/55R20</t>
  </si>
  <si>
    <t>WY1051C1</t>
  </si>
  <si>
    <t>LT305/55R20</t>
  </si>
  <si>
    <t>WY1052C1</t>
  </si>
  <si>
    <t>LT33X12.50R20</t>
  </si>
  <si>
    <t>114Q-10PR</t>
  </si>
  <si>
    <t>WY1053C1</t>
  </si>
  <si>
    <t>LT275/50R21</t>
  </si>
  <si>
    <t>118/115S-10PR</t>
  </si>
  <si>
    <t>WY1054C1</t>
  </si>
  <si>
    <t>LT285/45R22</t>
  </si>
  <si>
    <t>116/113S-10PR</t>
  </si>
  <si>
    <t>WY1057C1</t>
  </si>
  <si>
    <t>LT265/55R19</t>
  </si>
  <si>
    <t>119/110Q</t>
  </si>
  <si>
    <t>WY1056C1</t>
  </si>
  <si>
    <t>LT275/65R20</t>
  </si>
  <si>
    <t>121/118S</t>
  </si>
  <si>
    <t>ALL-Terrain T/A AK3</t>
  </si>
  <si>
    <t>WY3005C1</t>
  </si>
  <si>
    <t>BAJA KING A/T</t>
  </si>
  <si>
    <t>WY3006C1</t>
  </si>
  <si>
    <t>WY3007C1</t>
  </si>
  <si>
    <t>WY3003C1</t>
  </si>
  <si>
    <t>WY3002C1</t>
  </si>
  <si>
    <t>WY3001C1</t>
  </si>
  <si>
    <t>WY3004C1</t>
  </si>
  <si>
    <t>WY3008C1</t>
  </si>
  <si>
    <t>LT315/75R16</t>
  </si>
  <si>
    <t>121/118Q</t>
  </si>
  <si>
    <t>WY2355H1</t>
  </si>
  <si>
    <t>110/107Q-8PR</t>
  </si>
  <si>
    <t>MUD-TERRAIN MT6</t>
  </si>
  <si>
    <t>WY2356H1</t>
  </si>
  <si>
    <t>109Q-6PR</t>
  </si>
  <si>
    <t>WY2357H1</t>
  </si>
  <si>
    <t>33*12.50R15LT</t>
  </si>
  <si>
    <t>108Q-6PR</t>
  </si>
  <si>
    <t>WY2345H1</t>
  </si>
  <si>
    <t>WY2344H1</t>
  </si>
  <si>
    <t>120/116Q-10PR</t>
  </si>
  <si>
    <t>WY2346H1</t>
  </si>
  <si>
    <t>123/120Q-10PR</t>
  </si>
  <si>
    <t>WY2347H1</t>
  </si>
  <si>
    <t>126/123Q-10PR</t>
  </si>
  <si>
    <t>WY2348H1</t>
  </si>
  <si>
    <t>127/124Q-10PR</t>
  </si>
  <si>
    <t>WY2349H1</t>
  </si>
  <si>
    <t>120/117Q-10PR</t>
  </si>
  <si>
    <t>WY2350H1</t>
  </si>
  <si>
    <t>WY2351H1</t>
  </si>
  <si>
    <t>WY2352H1</t>
  </si>
  <si>
    <t>WY2358H1</t>
  </si>
  <si>
    <t>33*12.50R17LT</t>
  </si>
  <si>
    <t>120Q-10PR</t>
  </si>
  <si>
    <t>WY2353H1</t>
  </si>
  <si>
    <t>119/116Q-10PR</t>
  </si>
  <si>
    <t>WY2354H1</t>
  </si>
  <si>
    <t>125/122Q-10PR</t>
  </si>
  <si>
    <t>WY2359H1</t>
  </si>
  <si>
    <t>33*12.50R20LT</t>
  </si>
  <si>
    <t>WY4001C1</t>
  </si>
  <si>
    <t>31×10.50R15LT</t>
  </si>
  <si>
    <t>109R</t>
  </si>
  <si>
    <t>TERRUX R/T</t>
  </si>
  <si>
    <t>585</t>
  </si>
  <si>
    <t>CL</t>
  </si>
  <si>
    <t>WY4002C1</t>
  </si>
  <si>
    <t>119/116R</t>
  </si>
  <si>
    <t>580</t>
  </si>
  <si>
    <t>WY4003C1</t>
  </si>
  <si>
    <t>116/113R</t>
  </si>
  <si>
    <t>477</t>
  </si>
  <si>
    <t>WY4004C1</t>
  </si>
  <si>
    <t>120/117R</t>
  </si>
  <si>
    <t>522</t>
  </si>
  <si>
    <t>WY4005C1</t>
  </si>
  <si>
    <t>118/115R</t>
  </si>
  <si>
    <t>490</t>
  </si>
  <si>
    <t>WY4006C1</t>
  </si>
  <si>
    <t>470</t>
  </si>
  <si>
    <t>WY4007C1</t>
  </si>
  <si>
    <t>460</t>
  </si>
  <si>
    <t>WY4008C1</t>
  </si>
  <si>
    <t>121/118R</t>
  </si>
  <si>
    <t>351</t>
  </si>
  <si>
    <t>WY4009C1</t>
  </si>
  <si>
    <t>531</t>
  </si>
  <si>
    <t>WY4010C1</t>
  </si>
  <si>
    <t>117/114R</t>
  </si>
  <si>
    <t>504</t>
  </si>
  <si>
    <t>WY4011C1</t>
  </si>
  <si>
    <t>113/110R</t>
  </si>
  <si>
    <t>520</t>
  </si>
  <si>
    <t>WY4012C1</t>
  </si>
  <si>
    <t>512</t>
  </si>
  <si>
    <t>WY4013C1</t>
  </si>
  <si>
    <t>550</t>
  </si>
  <si>
    <t>WY4014C1</t>
  </si>
  <si>
    <t>WY4015C1</t>
  </si>
  <si>
    <t>WY4016C1</t>
  </si>
  <si>
    <t>115/112S</t>
  </si>
  <si>
    <t>540</t>
  </si>
  <si>
    <t>WY4017C1</t>
  </si>
  <si>
    <t>WY4018C1</t>
  </si>
  <si>
    <t>119/116S</t>
  </si>
  <si>
    <t>480</t>
  </si>
  <si>
    <t>WY4019C1</t>
  </si>
  <si>
    <t>117/114S</t>
  </si>
  <si>
    <t>450</t>
  </si>
  <si>
    <t>WY2001C1</t>
  </si>
  <si>
    <t>120/117Q</t>
  </si>
  <si>
    <t>WEY P6 MT</t>
  </si>
  <si>
    <t>WY2002C1</t>
  </si>
  <si>
    <t>WY2003C1</t>
  </si>
  <si>
    <t>WY2004C1</t>
  </si>
  <si>
    <t>WY2005C1</t>
  </si>
  <si>
    <t>119/116Q</t>
  </si>
  <si>
    <t>WY2006C1</t>
  </si>
  <si>
    <t>35X12.5R17LT</t>
  </si>
  <si>
    <t>121Q</t>
  </si>
  <si>
    <t>WY2007C1</t>
  </si>
  <si>
    <t>37X12.5R17LT</t>
  </si>
  <si>
    <t>WY2008C1</t>
  </si>
  <si>
    <t>35X13.5R17LT</t>
  </si>
  <si>
    <t>WY2009C1</t>
  </si>
  <si>
    <t>37X13.5R17LT</t>
  </si>
  <si>
    <t>WY2010C1</t>
  </si>
  <si>
    <t>35X13.5R20LT</t>
  </si>
  <si>
    <t>WY2011C1</t>
  </si>
  <si>
    <t>37X13.5R20LT</t>
  </si>
  <si>
    <t>127Q</t>
  </si>
  <si>
    <t>WY783H1</t>
  </si>
  <si>
    <t xml:space="preserve">P205/75R15 </t>
  </si>
  <si>
    <t>97T</t>
  </si>
  <si>
    <t>POWERWAY A/T</t>
  </si>
  <si>
    <t>OWL</t>
  </si>
  <si>
    <t>WY067H1</t>
  </si>
  <si>
    <t>P215/75R15</t>
  </si>
  <si>
    <t>100T</t>
  </si>
  <si>
    <t>WY784H1</t>
  </si>
  <si>
    <t xml:space="preserve">P225/75R15 </t>
  </si>
  <si>
    <t>102T</t>
  </si>
  <si>
    <t>WY064H1</t>
  </si>
  <si>
    <t>P235/75R15</t>
  </si>
  <si>
    <t>109SXL</t>
  </si>
  <si>
    <t>WY785H1</t>
  </si>
  <si>
    <t>P265/70R15</t>
  </si>
  <si>
    <t>112T</t>
  </si>
  <si>
    <t>WY307H1</t>
  </si>
  <si>
    <t>P215/70R16</t>
  </si>
  <si>
    <t>RBL</t>
  </si>
  <si>
    <t>WY308H1</t>
  </si>
  <si>
    <t>P225/70R16</t>
  </si>
  <si>
    <t>103T</t>
  </si>
  <si>
    <t>WY309H1</t>
  </si>
  <si>
    <t>P235/70R16</t>
  </si>
  <si>
    <t>106T</t>
  </si>
  <si>
    <t>WY310H1</t>
  </si>
  <si>
    <t>P245/70R16</t>
  </si>
  <si>
    <t>107T</t>
  </si>
  <si>
    <t>WY311H1</t>
  </si>
  <si>
    <t>P255/70R16</t>
  </si>
  <si>
    <t>111T</t>
  </si>
  <si>
    <t>WY786H1</t>
  </si>
  <si>
    <t>215/70R15C</t>
  </si>
  <si>
    <t>109/107R-8PR</t>
  </si>
  <si>
    <t>WY069H1</t>
  </si>
  <si>
    <t>P265/70R16</t>
  </si>
  <si>
    <t>WY294H1</t>
  </si>
  <si>
    <t>P275/70R16</t>
  </si>
  <si>
    <t>114T</t>
  </si>
  <si>
    <t>WY296H1</t>
  </si>
  <si>
    <t>P255/65R17</t>
  </si>
  <si>
    <t>110T</t>
  </si>
  <si>
    <t>WY313H1</t>
  </si>
  <si>
    <t>P265/65R17</t>
  </si>
  <si>
    <t>WY314H1</t>
  </si>
  <si>
    <t>P265/70R17</t>
  </si>
  <si>
    <t>115T</t>
  </si>
  <si>
    <t>WY297H1</t>
  </si>
  <si>
    <t>P275/65R17</t>
  </si>
  <si>
    <t>WY063H1</t>
  </si>
  <si>
    <t>104/101S-6PR</t>
  </si>
  <si>
    <t>WY030H1</t>
  </si>
  <si>
    <t>109S-6PR</t>
  </si>
  <si>
    <t>WY133H1</t>
  </si>
  <si>
    <t>215R15C</t>
  </si>
  <si>
    <t>112/110S-8PR</t>
  </si>
  <si>
    <t>WY134H1</t>
  </si>
  <si>
    <t>245/75R15C</t>
  </si>
  <si>
    <t>109/107S-6PR</t>
  </si>
  <si>
    <t>WY071H1</t>
  </si>
  <si>
    <t>LT215/85R16</t>
  </si>
  <si>
    <t>115/112S-10PR</t>
  </si>
  <si>
    <t>WY028H1</t>
  </si>
  <si>
    <t>LT235/85R16</t>
  </si>
  <si>
    <t>120/116S-10PR</t>
  </si>
  <si>
    <t>WY070H1</t>
  </si>
  <si>
    <t>LT225/75R16</t>
  </si>
  <si>
    <t>WY027H1</t>
  </si>
  <si>
    <t>WY032W1</t>
  </si>
  <si>
    <t>123/120S-10PR</t>
  </si>
  <si>
    <t>WY072W1</t>
  </si>
  <si>
    <t>122/119S-8PR</t>
  </si>
  <si>
    <t>WY135H1</t>
  </si>
  <si>
    <t>185/75R16C</t>
  </si>
  <si>
    <t>104/102S-8PR</t>
  </si>
  <si>
    <t>WY298H1</t>
  </si>
  <si>
    <t>205R16C</t>
  </si>
  <si>
    <t>110/108S-8PR</t>
  </si>
  <si>
    <t>WY299H1</t>
  </si>
  <si>
    <t>WY031H1</t>
  </si>
  <si>
    <t>2WY2562H1</t>
  </si>
  <si>
    <t>109Q</t>
  </si>
  <si>
    <t>POWERWAY R/T</t>
  </si>
  <si>
    <t>2WY2539H1</t>
  </si>
  <si>
    <t>123/120Q</t>
  </si>
  <si>
    <t>2WY2540H1</t>
  </si>
  <si>
    <t xml:space="preserve">LT285/75R16 </t>
  </si>
  <si>
    <t>126/123Q</t>
  </si>
  <si>
    <t>2WY2553H1</t>
  </si>
  <si>
    <t>LT305/70R16</t>
  </si>
  <si>
    <t>124/121Q</t>
  </si>
  <si>
    <t>2WY2564H1</t>
  </si>
  <si>
    <t>33×12.50R17LT</t>
  </si>
  <si>
    <t>120Q</t>
  </si>
  <si>
    <t>2WY2546H1</t>
  </si>
  <si>
    <t>2WY2552H1</t>
  </si>
  <si>
    <t>2WY2554H1</t>
  </si>
  <si>
    <t>2WY2563H1</t>
  </si>
  <si>
    <t>33×12.50R18LT</t>
  </si>
  <si>
    <t>118Q</t>
  </si>
  <si>
    <t>2WY2343H1</t>
  </si>
  <si>
    <t>2WY2560H1</t>
  </si>
  <si>
    <t>115/112Q</t>
  </si>
  <si>
    <t>2WY2559H1</t>
  </si>
  <si>
    <t>WY138H1</t>
  </si>
  <si>
    <t>POWERWAY M/T</t>
  </si>
  <si>
    <t>WY301H1</t>
  </si>
  <si>
    <t>108Q</t>
  </si>
  <si>
    <t>WY302H1</t>
  </si>
  <si>
    <t>35*12.50R15LT</t>
  </si>
  <si>
    <t>113Q</t>
  </si>
  <si>
    <t>WY139H1</t>
  </si>
  <si>
    <t>120/116Q</t>
  </si>
  <si>
    <t>WY140H1</t>
  </si>
  <si>
    <t>WY300W1</t>
  </si>
  <si>
    <t>WY303W1</t>
  </si>
  <si>
    <t>WY512H1</t>
  </si>
  <si>
    <t>35*12.50R17LT</t>
  </si>
  <si>
    <t>WY304W1</t>
  </si>
  <si>
    <t>WY995W1</t>
  </si>
  <si>
    <t>127/124Q</t>
  </si>
  <si>
    <t>WY996H1</t>
  </si>
  <si>
    <t>LT33×12.50R17</t>
  </si>
  <si>
    <t>WY998H1</t>
  </si>
  <si>
    <t>WY999W1</t>
  </si>
  <si>
    <t>123Q</t>
  </si>
  <si>
    <t>WY305H1</t>
  </si>
  <si>
    <t>WY306H1</t>
  </si>
  <si>
    <t>WY843W1</t>
  </si>
  <si>
    <t>114Q</t>
  </si>
  <si>
    <t>WY844W1</t>
  </si>
  <si>
    <t>LT35X12.50R20</t>
  </si>
  <si>
    <t xml:space="preserve"> 121Q</t>
  </si>
  <si>
    <t>WY845W1</t>
  </si>
  <si>
    <t>35X12.50R22LT</t>
  </si>
  <si>
    <t>117Q</t>
  </si>
  <si>
    <t>WY846W1</t>
  </si>
  <si>
    <t>LT37×12.50R22</t>
  </si>
  <si>
    <t>2WY2228H1</t>
  </si>
  <si>
    <t xml:space="preserve">175/70R13 </t>
  </si>
  <si>
    <t>82S</t>
  </si>
  <si>
    <t>SNOW GUARD</t>
  </si>
  <si>
    <t>2WY2229H1</t>
  </si>
  <si>
    <t>175/65R14</t>
  </si>
  <si>
    <t>2WY2230H1</t>
  </si>
  <si>
    <t>175/70R14</t>
  </si>
  <si>
    <t>84S</t>
  </si>
  <si>
    <t>2WY2231H1</t>
  </si>
  <si>
    <t>185/60R14</t>
  </si>
  <si>
    <t>2WY2232H1</t>
  </si>
  <si>
    <t xml:space="preserve">185/65R14 </t>
  </si>
  <si>
    <t>86S</t>
  </si>
  <si>
    <t>2WY2233H1</t>
  </si>
  <si>
    <t xml:space="preserve">185/70R14  </t>
  </si>
  <si>
    <t>88S</t>
  </si>
  <si>
    <t>2WY2234H1</t>
  </si>
  <si>
    <t>185/55R15</t>
  </si>
  <si>
    <t>2WY2235H1</t>
  </si>
  <si>
    <t xml:space="preserve">185/60R15 </t>
  </si>
  <si>
    <t>2WY2236H1</t>
  </si>
  <si>
    <t>185/65R15</t>
  </si>
  <si>
    <t>2WY2237H1</t>
  </si>
  <si>
    <t>195/50R15</t>
  </si>
  <si>
    <t>2WY2238H1</t>
  </si>
  <si>
    <t>195/55R15</t>
  </si>
  <si>
    <t>85S</t>
  </si>
  <si>
    <t>2WY2239H1</t>
  </si>
  <si>
    <t>195/60R15</t>
  </si>
  <si>
    <t>2WY2240H1</t>
  </si>
  <si>
    <t xml:space="preserve">195/65R15 </t>
  </si>
  <si>
    <t>91S</t>
  </si>
  <si>
    <t>2WY2242H1</t>
  </si>
  <si>
    <t xml:space="preserve">205/65R15  </t>
  </si>
  <si>
    <t>94S</t>
  </si>
  <si>
    <t>2WY2243H1</t>
  </si>
  <si>
    <t>205/70R15</t>
  </si>
  <si>
    <t>96S</t>
  </si>
  <si>
    <t>2WY2245H1</t>
  </si>
  <si>
    <t xml:space="preserve">195/55R16  </t>
  </si>
  <si>
    <t>87S</t>
  </si>
  <si>
    <t>2WY2246H1</t>
  </si>
  <si>
    <t>205/55R16</t>
  </si>
  <si>
    <t>2WY2249H1</t>
  </si>
  <si>
    <t>205/60R16</t>
  </si>
  <si>
    <t>92S</t>
  </si>
  <si>
    <t>2WY2250H1</t>
  </si>
  <si>
    <t>215/55R16</t>
  </si>
  <si>
    <t>93S</t>
  </si>
  <si>
    <t>2WY2251H1</t>
  </si>
  <si>
    <t>215/60R16</t>
  </si>
  <si>
    <t>95S</t>
  </si>
  <si>
    <t>2WY2252H1</t>
  </si>
  <si>
    <t>215/65R16</t>
  </si>
  <si>
    <t>98S</t>
  </si>
  <si>
    <t>2WY2270H1</t>
  </si>
  <si>
    <t>104/102R</t>
  </si>
  <si>
    <t>2WY2271H1</t>
  </si>
  <si>
    <t>195/75R16C</t>
  </si>
  <si>
    <t>107/105Q</t>
  </si>
  <si>
    <t>2WY2256H1</t>
  </si>
  <si>
    <t>215/45R17</t>
  </si>
  <si>
    <t>91SXL</t>
  </si>
  <si>
    <t>2WY2259H1</t>
  </si>
  <si>
    <t>225/45R17</t>
  </si>
  <si>
    <t>94SXL</t>
  </si>
  <si>
    <t>2WY2257H1</t>
  </si>
  <si>
    <t>215/50R17</t>
  </si>
  <si>
    <t>95SXL</t>
  </si>
  <si>
    <t>2WY2261H1</t>
  </si>
  <si>
    <t>215/55R17</t>
  </si>
  <si>
    <t>2WY2258H1</t>
  </si>
  <si>
    <t>215/60R17</t>
  </si>
  <si>
    <t>2WY2264H1</t>
  </si>
  <si>
    <t>225/60R17</t>
  </si>
  <si>
    <t>99S</t>
  </si>
  <si>
    <t>2WY2265H1</t>
  </si>
  <si>
    <t>225/65R17</t>
  </si>
  <si>
    <t>102S</t>
  </si>
  <si>
    <t>2WY2268H1</t>
  </si>
  <si>
    <t>265/65R17</t>
  </si>
  <si>
    <t>112S</t>
  </si>
  <si>
    <t>2WY2490H1</t>
  </si>
  <si>
    <t>82T</t>
  </si>
  <si>
    <t>SNOWAY STUD</t>
  </si>
  <si>
    <t>2WY2491H1</t>
  </si>
  <si>
    <t>86TXL</t>
  </si>
  <si>
    <t>2WY2493H1</t>
  </si>
  <si>
    <t>185/65R14</t>
  </si>
  <si>
    <t>90TXL</t>
  </si>
  <si>
    <t>2WY2494H1</t>
  </si>
  <si>
    <t>185/60R15</t>
  </si>
  <si>
    <t>88TXL</t>
  </si>
  <si>
    <t>2WY2495H1</t>
  </si>
  <si>
    <t>92TXL</t>
  </si>
  <si>
    <t>2WY2497H1</t>
  </si>
  <si>
    <t>2WY2498H1</t>
  </si>
  <si>
    <t>195/65R15</t>
  </si>
  <si>
    <t>95TXL</t>
  </si>
  <si>
    <t>2WY2499H1</t>
  </si>
  <si>
    <t>94TXL</t>
  </si>
  <si>
    <t>2WY2500H1</t>
  </si>
  <si>
    <t>96TXL</t>
  </si>
  <si>
    <t>2WY2502H1</t>
  </si>
  <si>
    <t>99TXL</t>
  </si>
  <si>
    <t>2WY2503H1</t>
  </si>
  <si>
    <t>102TXL</t>
  </si>
  <si>
    <t>2WY2504H1</t>
  </si>
  <si>
    <t>215/70R16</t>
  </si>
  <si>
    <t>2WY2505H1</t>
  </si>
  <si>
    <t>235/70R16</t>
  </si>
  <si>
    <t>2WY2529H1</t>
  </si>
  <si>
    <t>2WY2530H1</t>
  </si>
  <si>
    <t>107/105R</t>
  </si>
  <si>
    <t>2WY2532H1</t>
  </si>
  <si>
    <t>235/65R16C</t>
  </si>
  <si>
    <t>121/119R</t>
  </si>
  <si>
    <t>2WY2511H1</t>
  </si>
  <si>
    <t>94HXL</t>
  </si>
  <si>
    <t>2WY2507H1</t>
  </si>
  <si>
    <t>205/50R17</t>
  </si>
  <si>
    <t>93TXL</t>
  </si>
  <si>
    <t>2WY2512H1</t>
  </si>
  <si>
    <t>225/50R17</t>
  </si>
  <si>
    <t>98HXL</t>
  </si>
  <si>
    <t>2WY2509H1</t>
  </si>
  <si>
    <t>98TXL</t>
  </si>
  <si>
    <t>2WY2513H1</t>
  </si>
  <si>
    <t>225/55R17</t>
  </si>
  <si>
    <t>101HXL</t>
  </si>
  <si>
    <t>2WY2510H1</t>
  </si>
  <si>
    <t>100TXL</t>
  </si>
  <si>
    <t>2WY2514H1</t>
  </si>
  <si>
    <t>103TXL</t>
  </si>
  <si>
    <t>2WY2515H1</t>
  </si>
  <si>
    <t>106TXL</t>
  </si>
  <si>
    <t>2WY2516H1</t>
  </si>
  <si>
    <t>235/65R17</t>
  </si>
  <si>
    <t>108TXL</t>
  </si>
  <si>
    <t>2WY2520H1</t>
  </si>
  <si>
    <t>235/45R18</t>
  </si>
  <si>
    <t>2WY2209H1</t>
  </si>
  <si>
    <t xml:space="preserve">195/70R15C </t>
  </si>
  <si>
    <t>SNOWAY VAN</t>
  </si>
  <si>
    <t>2WY2213H1</t>
  </si>
  <si>
    <t>225/70R15C</t>
  </si>
  <si>
    <t>112/110R</t>
  </si>
  <si>
    <t>2WY2222H1</t>
  </si>
  <si>
    <t>215/65R16C</t>
  </si>
  <si>
    <t>109/107R</t>
  </si>
  <si>
    <t>WY6001C1</t>
  </si>
  <si>
    <t>WINTERWAY A/T</t>
  </si>
  <si>
    <t>WY6002C1</t>
  </si>
  <si>
    <t>WY6003C1</t>
  </si>
  <si>
    <t>124/121Q-10PR</t>
  </si>
  <si>
    <t>WY6004C1</t>
  </si>
  <si>
    <t>WY6005C1</t>
  </si>
  <si>
    <t>WY6006C1</t>
  </si>
  <si>
    <t>WY6007C1</t>
  </si>
  <si>
    <t>WY6008C1</t>
  </si>
  <si>
    <t>WY6009C1</t>
  </si>
  <si>
    <t>WY6010C1</t>
  </si>
  <si>
    <t>Delivery time: within 45 working days after deposit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</si>
</sst>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);[Red]\(0\)"/>
    <numFmt numFmtId="165" formatCode="0_ "/>
    <numFmt numFmtId="166" formatCode="\$#,##0.00;[Red]\$#,##0.00"/>
    <numFmt numFmtId="167" formatCode="0.00_);[Red]\(0.00\)"/>
  </numFmts>
  <fonts count="15">
    <font>
      <sz val="11"/>
      <color theme="1"/>
      <name val="Calibri"/>
      <charset val="134"/>
      <scheme val="minor"/>
    </font>
    <font>
      <b/>
      <sz val="10"/>
      <color indexed="8"/>
      <name val="Arial"/>
    </font>
    <font>
      <sz val="10"/>
      <color indexed="8"/>
      <name val="Arial"/>
    </font>
    <font>
      <sz val="10"/>
      <color rgb="FFFF0000"/>
      <name val="Arial"/>
    </font>
    <font>
      <sz val="10"/>
      <name val="Arial"/>
    </font>
    <font>
      <sz val="10"/>
      <color theme="1"/>
      <name val="Arial"/>
      <charset val="134"/>
    </font>
    <font>
      <sz val="11"/>
      <name val="Arial"/>
      <charset val="134"/>
    </font>
    <font>
      <sz val="11"/>
      <name val="Arial"/>
    </font>
    <font>
      <b/>
      <sz val="10"/>
      <name val="Arial"/>
    </font>
    <font>
      <sz val="10"/>
      <color theme="1"/>
      <name val="Arial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6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10" fontId="6" fillId="2" borderId="0" xfId="0" applyNumberFormat="1" applyFont="1" applyFill="1" applyBorder="1" applyAlignment="1">
      <alignment vertical="center"/>
    </xf>
    <xf numFmtId="164" fontId="8" fillId="4" borderId="2" xfId="4" applyNumberFormat="1" applyFont="1" applyFill="1" applyBorder="1" applyAlignment="1">
      <alignment horizontal="center" vertical="center" wrapText="1"/>
    </xf>
    <xf numFmtId="165" fontId="8" fillId="4" borderId="2" xfId="2" applyNumberFormat="1" applyFont="1" applyFill="1" applyBorder="1" applyAlignment="1">
      <alignment horizontal="center" vertical="center" wrapText="1"/>
    </xf>
    <xf numFmtId="10" fontId="8" fillId="4" borderId="2" xfId="2" applyNumberFormat="1" applyFont="1" applyFill="1" applyBorder="1" applyAlignment="1">
      <alignment horizontal="center" vertical="center" wrapText="1"/>
    </xf>
    <xf numFmtId="165" fontId="8" fillId="4" borderId="2" xfId="2" applyNumberFormat="1" applyFont="1" applyFill="1" applyBorder="1" applyAlignment="1">
      <alignment horizontal="center" vertical="center"/>
    </xf>
    <xf numFmtId="10" fontId="8" fillId="4" borderId="2" xfId="2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7" fillId="3" borderId="3" xfId="0" applyNumberFormat="1" applyFont="1" applyFill="1" applyBorder="1" applyAlignment="1">
      <alignment horizontal="left" vertical="center"/>
    </xf>
    <xf numFmtId="0" fontId="7" fillId="3" borderId="1" xfId="0" applyNumberFormat="1" applyFont="1" applyFill="1" applyBorder="1" applyAlignment="1">
      <alignment horizontal="left" vertical="center" wrapText="1"/>
    </xf>
    <xf numFmtId="0" fontId="1" fillId="4" borderId="2" xfId="2" applyFont="1" applyFill="1" applyBorder="1" applyAlignment="1">
      <alignment horizontal="center" vertical="center" wrapText="1"/>
    </xf>
    <xf numFmtId="0" fontId="8" fillId="4" borderId="2" xfId="3" applyFont="1" applyFill="1" applyBorder="1" applyAlignment="1">
      <alignment horizontal="center" vertical="center"/>
    </xf>
    <xf numFmtId="0" fontId="8" fillId="4" borderId="2" xfId="3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horizontal="center" vertical="center"/>
    </xf>
    <xf numFmtId="0" fontId="9" fillId="0" borderId="3" xfId="2" applyNumberFormat="1" applyFont="1" applyFill="1" applyBorder="1" applyAlignment="1">
      <alignment horizontal="center" vertical="center"/>
    </xf>
    <xf numFmtId="0" fontId="9" fillId="0" borderId="4" xfId="2" applyNumberFormat="1" applyFont="1" applyFill="1" applyBorder="1" applyAlignment="1">
      <alignment horizontal="center" vertical="center"/>
    </xf>
    <xf numFmtId="166" fontId="4" fillId="0" borderId="3" xfId="5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9" fillId="0" borderId="3" xfId="2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5" xfId="2" applyNumberFormat="1" applyFont="1" applyFill="1" applyBorder="1" applyAlignment="1">
      <alignment horizontal="center" vertical="center"/>
    </xf>
    <xf numFmtId="0" fontId="4" fillId="0" borderId="5" xfId="5" applyNumberFormat="1" applyFont="1" applyFill="1" applyBorder="1" applyAlignment="1">
      <alignment horizontal="center" vertical="center" wrapText="1"/>
    </xf>
    <xf numFmtId="164" fontId="4" fillId="0" borderId="5" xfId="4" applyNumberFormat="1" applyFont="1" applyFill="1" applyBorder="1" applyAlignment="1">
      <alignment horizontal="center" vertical="center" wrapText="1"/>
    </xf>
    <xf numFmtId="14" fontId="4" fillId="0" borderId="5" xfId="2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166" fontId="4" fillId="0" borderId="5" xfId="5" applyNumberFormat="1" applyFont="1" applyFill="1" applyBorder="1" applyAlignment="1">
      <alignment horizontal="center" vertical="center" wrapText="1"/>
    </xf>
    <xf numFmtId="0" fontId="4" fillId="0" borderId="5" xfId="5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3" borderId="5" xfId="5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5" xfId="2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2" applyNumberFormat="1" applyFont="1" applyFill="1" applyBorder="1" applyAlignment="1" applyProtection="1">
      <alignment horizontal="center" vertical="center"/>
      <protection locked="0"/>
    </xf>
    <xf numFmtId="0" fontId="4" fillId="0" borderId="5" xfId="6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2" applyFont="1" applyFill="1" applyBorder="1" applyAlignment="1" applyProtection="1">
      <alignment horizontal="center" vertical="center"/>
      <protection locked="0"/>
    </xf>
    <xf numFmtId="167" fontId="4" fillId="0" borderId="5" xfId="2" applyNumberFormat="1" applyFont="1" applyFill="1" applyBorder="1" applyAlignment="1">
      <alignment horizontal="center" vertical="center"/>
    </xf>
    <xf numFmtId="0" fontId="4" fillId="0" borderId="5" xfId="7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64" fontId="4" fillId="3" borderId="5" xfId="4" applyNumberFormat="1" applyFont="1" applyFill="1" applyBorder="1" applyAlignment="1">
      <alignment horizontal="center" vertical="center" wrapText="1"/>
    </xf>
    <xf numFmtId="14" fontId="4" fillId="3" borderId="5" xfId="2" applyNumberFormat="1" applyFont="1" applyFill="1" applyBorder="1" applyAlignment="1">
      <alignment horizontal="center" vertical="center"/>
    </xf>
    <xf numFmtId="0" fontId="4" fillId="0" borderId="5" xfId="8" applyFont="1" applyFill="1" applyBorder="1" applyAlignment="1">
      <alignment horizontal="center" vertical="center"/>
    </xf>
    <xf numFmtId="0" fontId="4" fillId="0" borderId="5" xfId="9" applyNumberFormat="1" applyFont="1" applyFill="1" applyBorder="1" applyAlignment="1">
      <alignment horizontal="center" vertical="center"/>
    </xf>
    <xf numFmtId="0" fontId="4" fillId="0" borderId="5" xfId="10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10" fontId="4" fillId="3" borderId="5" xfId="0" applyNumberFormat="1" applyFont="1" applyFill="1" applyBorder="1" applyAlignment="1">
      <alignment horizontal="center" vertical="center"/>
    </xf>
  </cellXfs>
  <cellStyles count="11">
    <cellStyle name="Обычный" xfId="0" builtinId="0"/>
    <cellStyle name="常规 10" xfId="10"/>
    <cellStyle name="常规 16" xfId="8"/>
    <cellStyle name="常规 2" xfId="2"/>
    <cellStyle name="常规 2 2 3 4" xfId="3"/>
    <cellStyle name="常规 2 4" xfId="6"/>
    <cellStyle name="常规 25" xfId="7"/>
    <cellStyle name="常规 28" xfId="9"/>
    <cellStyle name="常规 3" xfId="5"/>
    <cellStyle name="常规 4" xfId="1"/>
    <cellStyle name="百分比 2" xfId="4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ID279"/>
  <sheetViews>
    <sheetView tabSelected="1" workbookViewId="0">
      <pane ySplit="4" topLeftCell="A5" activePane="bottomLeft" state="frozen"/>
      <selection pane="bottomLeft" activeCell="M280" sqref="M280"/>
    </sheetView>
  </sheetViews>
  <sheetFormatPr defaultColWidth="10.6328125" defaultRowHeight="20" customHeight="1"/>
  <cols>
    <col min="1" max="1" width="0.6328125" style="8" customWidth="1"/>
    <col min="2" max="2" width="15.453125" style="9" hidden="1" customWidth="1"/>
    <col min="3" max="3" width="17.90625" style="10" customWidth="1"/>
    <col min="4" max="4" width="15" style="10" customWidth="1"/>
    <col min="5" max="5" width="18.6328125" style="10" customWidth="1"/>
    <col min="6" max="6" width="8" style="10" customWidth="1"/>
    <col min="7" max="7" width="10.36328125" style="11" customWidth="1"/>
    <col min="8" max="8" width="8.36328125" style="10" customWidth="1"/>
    <col min="9" max="9" width="14.36328125" style="12" customWidth="1"/>
    <col min="10" max="214" width="10.6328125" style="8" customWidth="1"/>
    <col min="215" max="16384" width="10.6328125" style="8"/>
  </cols>
  <sheetData>
    <row r="1" spans="2:9" ht="5" customHeight="1"/>
    <row r="2" spans="2:9" ht="75.5" customHeight="1">
      <c r="B2" s="20" t="s">
        <v>0</v>
      </c>
      <c r="C2" s="20"/>
      <c r="D2" s="20"/>
      <c r="E2" s="20"/>
      <c r="F2" s="20"/>
      <c r="G2" s="20"/>
      <c r="H2" s="20"/>
      <c r="I2" s="20"/>
    </row>
    <row r="3" spans="2:9" s="1" customFormat="1" ht="24" customHeight="1">
      <c r="B3" s="21" t="s">
        <v>1</v>
      </c>
      <c r="C3" s="22" t="s">
        <v>2</v>
      </c>
      <c r="D3" s="23" t="s">
        <v>3</v>
      </c>
      <c r="E3" s="24" t="s">
        <v>4</v>
      </c>
      <c r="F3" s="13" t="s">
        <v>5</v>
      </c>
      <c r="G3" s="24" t="s">
        <v>6</v>
      </c>
      <c r="H3" s="14" t="s">
        <v>7</v>
      </c>
      <c r="I3" s="15" t="s">
        <v>8</v>
      </c>
    </row>
    <row r="4" spans="2:9" s="1" customFormat="1" ht="27" customHeight="1">
      <c r="B4" s="21"/>
      <c r="C4" s="22"/>
      <c r="D4" s="23"/>
      <c r="E4" s="24"/>
      <c r="F4" s="13" t="s">
        <v>9</v>
      </c>
      <c r="G4" s="25"/>
      <c r="H4" s="16" t="s">
        <v>5</v>
      </c>
      <c r="I4" s="17" t="s">
        <v>10</v>
      </c>
    </row>
    <row r="5" spans="2:9" s="2" customFormat="1" ht="23" customHeight="1">
      <c r="B5" s="26" t="s">
        <v>11</v>
      </c>
      <c r="C5" s="36" t="s">
        <v>12</v>
      </c>
      <c r="D5" s="36" t="s">
        <v>13</v>
      </c>
      <c r="E5" s="37" t="s">
        <v>14</v>
      </c>
      <c r="F5" s="38">
        <v>729</v>
      </c>
      <c r="G5" s="39" t="s">
        <v>15</v>
      </c>
      <c r="H5" s="40"/>
      <c r="I5" s="41">
        <f t="shared" ref="I5:I68" si="0">H5/F5</f>
        <v>0</v>
      </c>
    </row>
    <row r="6" spans="2:9" s="2" customFormat="1" ht="23" customHeight="1">
      <c r="B6" s="26" t="s">
        <v>16</v>
      </c>
      <c r="C6" s="36" t="s">
        <v>17</v>
      </c>
      <c r="D6" s="36" t="s">
        <v>18</v>
      </c>
      <c r="E6" s="37" t="s">
        <v>14</v>
      </c>
      <c r="F6" s="38">
        <v>644.4</v>
      </c>
      <c r="G6" s="39" t="s">
        <v>15</v>
      </c>
      <c r="H6" s="40"/>
      <c r="I6" s="41">
        <f t="shared" si="0"/>
        <v>0</v>
      </c>
    </row>
    <row r="7" spans="2:9" s="2" customFormat="1" ht="23" customHeight="1">
      <c r="B7" s="26" t="s">
        <v>19</v>
      </c>
      <c r="C7" s="36" t="s">
        <v>20</v>
      </c>
      <c r="D7" s="36" t="s">
        <v>21</v>
      </c>
      <c r="E7" s="37" t="s">
        <v>14</v>
      </c>
      <c r="F7" s="38">
        <v>585</v>
      </c>
      <c r="G7" s="39" t="s">
        <v>22</v>
      </c>
      <c r="H7" s="40"/>
      <c r="I7" s="41">
        <f t="shared" si="0"/>
        <v>0</v>
      </c>
    </row>
    <row r="8" spans="2:9" s="2" customFormat="1" ht="23" customHeight="1">
      <c r="B8" s="26" t="s">
        <v>23</v>
      </c>
      <c r="C8" s="36" t="s">
        <v>24</v>
      </c>
      <c r="D8" s="36" t="s">
        <v>13</v>
      </c>
      <c r="E8" s="37" t="s">
        <v>14</v>
      </c>
      <c r="F8" s="38">
        <v>810</v>
      </c>
      <c r="G8" s="39" t="s">
        <v>15</v>
      </c>
      <c r="H8" s="40"/>
      <c r="I8" s="41">
        <f t="shared" si="0"/>
        <v>0</v>
      </c>
    </row>
    <row r="9" spans="2:9" s="2" customFormat="1" ht="23" customHeight="1">
      <c r="B9" s="26" t="s">
        <v>25</v>
      </c>
      <c r="C9" s="36" t="s">
        <v>26</v>
      </c>
      <c r="D9" s="36" t="s">
        <v>18</v>
      </c>
      <c r="E9" s="37" t="s">
        <v>14</v>
      </c>
      <c r="F9" s="38">
        <v>678.6</v>
      </c>
      <c r="G9" s="39" t="s">
        <v>15</v>
      </c>
      <c r="H9" s="40"/>
      <c r="I9" s="41">
        <f t="shared" si="0"/>
        <v>0</v>
      </c>
    </row>
    <row r="10" spans="2:9" s="2" customFormat="1" ht="23" customHeight="1">
      <c r="B10" s="26" t="s">
        <v>27</v>
      </c>
      <c r="C10" s="36" t="s">
        <v>28</v>
      </c>
      <c r="D10" s="36" t="s">
        <v>29</v>
      </c>
      <c r="E10" s="37" t="s">
        <v>14</v>
      </c>
      <c r="F10" s="38">
        <v>640.79999999999995</v>
      </c>
      <c r="G10" s="39" t="s">
        <v>15</v>
      </c>
      <c r="H10" s="40"/>
      <c r="I10" s="41">
        <f t="shared" si="0"/>
        <v>0</v>
      </c>
    </row>
    <row r="11" spans="2:9" s="2" customFormat="1" ht="23" customHeight="1">
      <c r="B11" s="27" t="s">
        <v>30</v>
      </c>
      <c r="C11" s="36" t="s">
        <v>31</v>
      </c>
      <c r="D11" s="36" t="s">
        <v>32</v>
      </c>
      <c r="E11" s="37" t="s">
        <v>14</v>
      </c>
      <c r="F11" s="38">
        <v>592</v>
      </c>
      <c r="G11" s="39" t="s">
        <v>15</v>
      </c>
      <c r="H11" s="40"/>
      <c r="I11" s="41">
        <f t="shared" si="0"/>
        <v>0</v>
      </c>
    </row>
    <row r="12" spans="2:9" s="2" customFormat="1" ht="23" customHeight="1">
      <c r="B12" s="26" t="s">
        <v>33</v>
      </c>
      <c r="C12" s="36" t="s">
        <v>34</v>
      </c>
      <c r="D12" s="36" t="s">
        <v>35</v>
      </c>
      <c r="E12" s="37" t="s">
        <v>14</v>
      </c>
      <c r="F12" s="38">
        <v>603</v>
      </c>
      <c r="G12" s="39" t="s">
        <v>15</v>
      </c>
      <c r="H12" s="40"/>
      <c r="I12" s="41">
        <f t="shared" si="0"/>
        <v>0</v>
      </c>
    </row>
    <row r="13" spans="2:9" s="2" customFormat="1" ht="23" customHeight="1">
      <c r="B13" s="26" t="s">
        <v>36</v>
      </c>
      <c r="C13" s="36" t="s">
        <v>37</v>
      </c>
      <c r="D13" s="36" t="s">
        <v>38</v>
      </c>
      <c r="E13" s="37" t="s">
        <v>14</v>
      </c>
      <c r="F13" s="38">
        <v>486</v>
      </c>
      <c r="G13" s="39" t="s">
        <v>22</v>
      </c>
      <c r="H13" s="40"/>
      <c r="I13" s="41">
        <f t="shared" si="0"/>
        <v>0</v>
      </c>
    </row>
    <row r="14" spans="2:9" s="2" customFormat="1" ht="23" customHeight="1">
      <c r="B14" s="26" t="s">
        <v>39</v>
      </c>
      <c r="C14" s="36" t="s">
        <v>40</v>
      </c>
      <c r="D14" s="36" t="s">
        <v>41</v>
      </c>
      <c r="E14" s="37" t="s">
        <v>14</v>
      </c>
      <c r="F14" s="38">
        <v>477</v>
      </c>
      <c r="G14" s="39" t="s">
        <v>15</v>
      </c>
      <c r="H14" s="40"/>
      <c r="I14" s="41">
        <f t="shared" si="0"/>
        <v>0</v>
      </c>
    </row>
    <row r="15" spans="2:9" s="2" customFormat="1" ht="23" customHeight="1">
      <c r="B15" s="26" t="s">
        <v>42</v>
      </c>
      <c r="C15" s="36" t="s">
        <v>43</v>
      </c>
      <c r="D15" s="36" t="s">
        <v>44</v>
      </c>
      <c r="E15" s="37" t="s">
        <v>14</v>
      </c>
      <c r="F15" s="38">
        <v>684</v>
      </c>
      <c r="G15" s="39" t="s">
        <v>15</v>
      </c>
      <c r="H15" s="40"/>
      <c r="I15" s="41">
        <f t="shared" si="0"/>
        <v>0</v>
      </c>
    </row>
    <row r="16" spans="2:9" s="2" customFormat="1" ht="23" customHeight="1">
      <c r="B16" s="26" t="s">
        <v>45</v>
      </c>
      <c r="C16" s="36" t="s">
        <v>46</v>
      </c>
      <c r="D16" s="36" t="s">
        <v>47</v>
      </c>
      <c r="E16" s="37" t="s">
        <v>14</v>
      </c>
      <c r="F16" s="38">
        <v>628.20000000000005</v>
      </c>
      <c r="G16" s="39" t="s">
        <v>15</v>
      </c>
      <c r="H16" s="40"/>
      <c r="I16" s="41">
        <f t="shared" si="0"/>
        <v>0</v>
      </c>
    </row>
    <row r="17" spans="2:9" s="2" customFormat="1" ht="23" customHeight="1">
      <c r="B17" s="26" t="s">
        <v>48</v>
      </c>
      <c r="C17" s="36" t="s">
        <v>49</v>
      </c>
      <c r="D17" s="36" t="s">
        <v>50</v>
      </c>
      <c r="E17" s="37" t="s">
        <v>14</v>
      </c>
      <c r="F17" s="38">
        <v>522</v>
      </c>
      <c r="G17" s="39" t="s">
        <v>15</v>
      </c>
      <c r="H17" s="40"/>
      <c r="I17" s="41">
        <f t="shared" si="0"/>
        <v>0</v>
      </c>
    </row>
    <row r="18" spans="2:9" s="2" customFormat="1" ht="23" customHeight="1">
      <c r="B18" s="26" t="s">
        <v>51</v>
      </c>
      <c r="C18" s="36" t="s">
        <v>52</v>
      </c>
      <c r="D18" s="36" t="s">
        <v>53</v>
      </c>
      <c r="E18" s="37" t="s">
        <v>14</v>
      </c>
      <c r="F18" s="38">
        <v>540</v>
      </c>
      <c r="G18" s="39" t="s">
        <v>15</v>
      </c>
      <c r="H18" s="40"/>
      <c r="I18" s="41">
        <f t="shared" si="0"/>
        <v>0</v>
      </c>
    </row>
    <row r="19" spans="2:9" s="2" customFormat="1" ht="23" customHeight="1">
      <c r="B19" s="26" t="s">
        <v>54</v>
      </c>
      <c r="C19" s="36" t="s">
        <v>55</v>
      </c>
      <c r="D19" s="36" t="s">
        <v>32</v>
      </c>
      <c r="E19" s="37" t="s">
        <v>14</v>
      </c>
      <c r="F19" s="38">
        <v>490</v>
      </c>
      <c r="G19" s="39" t="s">
        <v>15</v>
      </c>
      <c r="H19" s="40"/>
      <c r="I19" s="41">
        <f t="shared" si="0"/>
        <v>0</v>
      </c>
    </row>
    <row r="20" spans="2:9" s="2" customFormat="1" ht="23" customHeight="1">
      <c r="B20" s="26" t="s">
        <v>56</v>
      </c>
      <c r="C20" s="36" t="s">
        <v>57</v>
      </c>
      <c r="D20" s="36" t="s">
        <v>58</v>
      </c>
      <c r="E20" s="37" t="s">
        <v>14</v>
      </c>
      <c r="F20" s="38">
        <v>460</v>
      </c>
      <c r="G20" s="39" t="s">
        <v>22</v>
      </c>
      <c r="H20" s="40"/>
      <c r="I20" s="41">
        <f t="shared" si="0"/>
        <v>0</v>
      </c>
    </row>
    <row r="21" spans="2:9" s="2" customFormat="1" ht="23" customHeight="1">
      <c r="B21" s="26" t="s">
        <v>59</v>
      </c>
      <c r="C21" s="36" t="s">
        <v>60</v>
      </c>
      <c r="D21" s="36" t="s">
        <v>58</v>
      </c>
      <c r="E21" s="37" t="s">
        <v>14</v>
      </c>
      <c r="F21" s="38">
        <v>351</v>
      </c>
      <c r="G21" s="39" t="s">
        <v>15</v>
      </c>
      <c r="H21" s="40"/>
      <c r="I21" s="41">
        <f t="shared" si="0"/>
        <v>0</v>
      </c>
    </row>
    <row r="22" spans="2:9" s="2" customFormat="1" ht="23" customHeight="1">
      <c r="B22" s="26" t="s">
        <v>61</v>
      </c>
      <c r="C22" s="36" t="s">
        <v>62</v>
      </c>
      <c r="D22" s="36" t="s">
        <v>32</v>
      </c>
      <c r="E22" s="37" t="s">
        <v>14</v>
      </c>
      <c r="F22" s="38">
        <v>585</v>
      </c>
      <c r="G22" s="39" t="s">
        <v>15</v>
      </c>
      <c r="H22" s="40"/>
      <c r="I22" s="41">
        <f t="shared" si="0"/>
        <v>0</v>
      </c>
    </row>
    <row r="23" spans="2:9" s="2" customFormat="1" ht="23" customHeight="1">
      <c r="B23" s="26" t="s">
        <v>63</v>
      </c>
      <c r="C23" s="36" t="s">
        <v>64</v>
      </c>
      <c r="D23" s="36" t="s">
        <v>53</v>
      </c>
      <c r="E23" s="37" t="s">
        <v>14</v>
      </c>
      <c r="F23" s="38">
        <v>531</v>
      </c>
      <c r="G23" s="39" t="s">
        <v>15</v>
      </c>
      <c r="H23" s="40"/>
      <c r="I23" s="41">
        <f t="shared" si="0"/>
        <v>0</v>
      </c>
    </row>
    <row r="24" spans="2:9" s="2" customFormat="1" ht="23" customHeight="1">
      <c r="B24" s="26" t="s">
        <v>65</v>
      </c>
      <c r="C24" s="36" t="s">
        <v>66</v>
      </c>
      <c r="D24" s="36" t="s">
        <v>67</v>
      </c>
      <c r="E24" s="37" t="s">
        <v>14</v>
      </c>
      <c r="F24" s="38">
        <v>468</v>
      </c>
      <c r="G24" s="39" t="s">
        <v>15</v>
      </c>
      <c r="H24" s="40"/>
      <c r="I24" s="41">
        <f t="shared" si="0"/>
        <v>0</v>
      </c>
    </row>
    <row r="25" spans="2:9" s="2" customFormat="1" ht="23" customHeight="1">
      <c r="B25" s="26" t="s">
        <v>68</v>
      </c>
      <c r="C25" s="36" t="s">
        <v>69</v>
      </c>
      <c r="D25" s="36" t="s">
        <v>67</v>
      </c>
      <c r="E25" s="37" t="s">
        <v>14</v>
      </c>
      <c r="F25" s="38">
        <v>504</v>
      </c>
      <c r="G25" s="39" t="s">
        <v>15</v>
      </c>
      <c r="H25" s="40"/>
      <c r="I25" s="41">
        <f t="shared" si="0"/>
        <v>0</v>
      </c>
    </row>
    <row r="26" spans="2:9" s="2" customFormat="1" ht="23" customHeight="1">
      <c r="B26" s="26" t="s">
        <v>70</v>
      </c>
      <c r="C26" s="36" t="s">
        <v>71</v>
      </c>
      <c r="D26" s="36" t="s">
        <v>38</v>
      </c>
      <c r="E26" s="37" t="s">
        <v>14</v>
      </c>
      <c r="F26" s="38">
        <v>450</v>
      </c>
      <c r="G26" s="39" t="s">
        <v>15</v>
      </c>
      <c r="H26" s="40"/>
      <c r="I26" s="41">
        <f t="shared" si="0"/>
        <v>0</v>
      </c>
    </row>
    <row r="27" spans="2:9" s="2" customFormat="1" ht="23" customHeight="1">
      <c r="B27" s="26" t="s">
        <v>72</v>
      </c>
      <c r="C27" s="36" t="s">
        <v>73</v>
      </c>
      <c r="D27" s="36" t="s">
        <v>74</v>
      </c>
      <c r="E27" s="37" t="s">
        <v>14</v>
      </c>
      <c r="F27" s="38">
        <v>558</v>
      </c>
      <c r="G27" s="39" t="s">
        <v>15</v>
      </c>
      <c r="H27" s="40"/>
      <c r="I27" s="41">
        <f t="shared" si="0"/>
        <v>0</v>
      </c>
    </row>
    <row r="28" spans="2:9" s="2" customFormat="1" ht="23" customHeight="1">
      <c r="B28" s="26" t="s">
        <v>75</v>
      </c>
      <c r="C28" s="36" t="s">
        <v>76</v>
      </c>
      <c r="D28" s="36" t="s">
        <v>77</v>
      </c>
      <c r="E28" s="37" t="s">
        <v>14</v>
      </c>
      <c r="F28" s="38">
        <v>495</v>
      </c>
      <c r="G28" s="39" t="s">
        <v>15</v>
      </c>
      <c r="H28" s="40"/>
      <c r="I28" s="41">
        <f t="shared" si="0"/>
        <v>0</v>
      </c>
    </row>
    <row r="29" spans="2:9" s="2" customFormat="1" ht="23" customHeight="1">
      <c r="B29" s="26" t="s">
        <v>78</v>
      </c>
      <c r="C29" s="36" t="s">
        <v>79</v>
      </c>
      <c r="D29" s="36" t="s">
        <v>80</v>
      </c>
      <c r="E29" s="37" t="s">
        <v>14</v>
      </c>
      <c r="F29" s="38">
        <v>342</v>
      </c>
      <c r="G29" s="39" t="s">
        <v>22</v>
      </c>
      <c r="H29" s="40"/>
      <c r="I29" s="41">
        <f t="shared" si="0"/>
        <v>0</v>
      </c>
    </row>
    <row r="30" spans="2:9" s="2" customFormat="1" ht="23" customHeight="1">
      <c r="B30" s="26" t="s">
        <v>81</v>
      </c>
      <c r="C30" s="36" t="s">
        <v>82</v>
      </c>
      <c r="D30" s="36" t="s">
        <v>83</v>
      </c>
      <c r="E30" s="37" t="s">
        <v>14</v>
      </c>
      <c r="F30" s="38">
        <v>540</v>
      </c>
      <c r="G30" s="39" t="s">
        <v>84</v>
      </c>
      <c r="H30" s="40"/>
      <c r="I30" s="41">
        <f t="shared" si="0"/>
        <v>0</v>
      </c>
    </row>
    <row r="31" spans="2:9" s="2" customFormat="1" ht="23" customHeight="1">
      <c r="B31" s="26" t="s">
        <v>85</v>
      </c>
      <c r="C31" s="36" t="s">
        <v>86</v>
      </c>
      <c r="D31" s="36" t="s">
        <v>87</v>
      </c>
      <c r="E31" s="37" t="s">
        <v>14</v>
      </c>
      <c r="F31" s="38">
        <v>522</v>
      </c>
      <c r="G31" s="39" t="s">
        <v>88</v>
      </c>
      <c r="H31" s="40"/>
      <c r="I31" s="41">
        <f t="shared" si="0"/>
        <v>0</v>
      </c>
    </row>
    <row r="32" spans="2:9" s="2" customFormat="1" ht="23" customHeight="1">
      <c r="B32" s="26" t="s">
        <v>89</v>
      </c>
      <c r="C32" s="36" t="s">
        <v>90</v>
      </c>
      <c r="D32" s="36" t="s">
        <v>32</v>
      </c>
      <c r="E32" s="37" t="s">
        <v>14</v>
      </c>
      <c r="F32" s="38">
        <v>522</v>
      </c>
      <c r="G32" s="39" t="s">
        <v>88</v>
      </c>
      <c r="H32" s="40"/>
      <c r="I32" s="41">
        <f t="shared" si="0"/>
        <v>0</v>
      </c>
    </row>
    <row r="33" spans="2:9" s="2" customFormat="1" ht="23" customHeight="1">
      <c r="B33" s="26" t="s">
        <v>91</v>
      </c>
      <c r="C33" s="36" t="s">
        <v>92</v>
      </c>
      <c r="D33" s="36" t="s">
        <v>93</v>
      </c>
      <c r="E33" s="37" t="s">
        <v>14</v>
      </c>
      <c r="F33" s="38">
        <v>450</v>
      </c>
      <c r="G33" s="39" t="s">
        <v>88</v>
      </c>
      <c r="H33" s="40"/>
      <c r="I33" s="41">
        <f t="shared" si="0"/>
        <v>0</v>
      </c>
    </row>
    <row r="34" spans="2:9" s="2" customFormat="1" ht="23" customHeight="1">
      <c r="B34" s="26" t="s">
        <v>94</v>
      </c>
      <c r="C34" s="36" t="s">
        <v>95</v>
      </c>
      <c r="D34" s="36" t="s">
        <v>53</v>
      </c>
      <c r="E34" s="37" t="s">
        <v>14</v>
      </c>
      <c r="F34" s="38">
        <v>450</v>
      </c>
      <c r="G34" s="39" t="s">
        <v>84</v>
      </c>
      <c r="H34" s="40"/>
      <c r="I34" s="41">
        <f t="shared" si="0"/>
        <v>0</v>
      </c>
    </row>
    <row r="35" spans="2:9" s="2" customFormat="1" ht="23" customHeight="1">
      <c r="B35" s="26" t="s">
        <v>96</v>
      </c>
      <c r="C35" s="36" t="s">
        <v>97</v>
      </c>
      <c r="D35" s="36" t="s">
        <v>98</v>
      </c>
      <c r="E35" s="37" t="s">
        <v>14</v>
      </c>
      <c r="F35" s="38">
        <v>378</v>
      </c>
      <c r="G35" s="39" t="s">
        <v>88</v>
      </c>
      <c r="H35" s="40"/>
      <c r="I35" s="41">
        <f t="shared" si="0"/>
        <v>0</v>
      </c>
    </row>
    <row r="36" spans="2:9" s="2" customFormat="1" ht="23" customHeight="1">
      <c r="B36" s="28" t="s">
        <v>99</v>
      </c>
      <c r="C36" s="42" t="s">
        <v>12</v>
      </c>
      <c r="D36" s="43" t="s">
        <v>100</v>
      </c>
      <c r="E36" s="43" t="s">
        <v>101</v>
      </c>
      <c r="F36" s="38">
        <v>729</v>
      </c>
      <c r="G36" s="39" t="s">
        <v>15</v>
      </c>
      <c r="H36" s="40"/>
      <c r="I36" s="41">
        <f t="shared" si="0"/>
        <v>0</v>
      </c>
    </row>
    <row r="37" spans="2:9" s="2" customFormat="1" ht="23" customHeight="1">
      <c r="B37" s="28" t="s">
        <v>102</v>
      </c>
      <c r="C37" s="42" t="s">
        <v>17</v>
      </c>
      <c r="D37" s="43" t="s">
        <v>18</v>
      </c>
      <c r="E37" s="43" t="s">
        <v>101</v>
      </c>
      <c r="F37" s="38">
        <v>644.4</v>
      </c>
      <c r="G37" s="39" t="s">
        <v>15</v>
      </c>
      <c r="H37" s="40"/>
      <c r="I37" s="41">
        <f t="shared" si="0"/>
        <v>0</v>
      </c>
    </row>
    <row r="38" spans="2:9" s="2" customFormat="1" ht="23" customHeight="1">
      <c r="B38" s="28" t="s">
        <v>103</v>
      </c>
      <c r="C38" s="42" t="s">
        <v>104</v>
      </c>
      <c r="D38" s="43" t="s">
        <v>105</v>
      </c>
      <c r="E38" s="43" t="s">
        <v>101</v>
      </c>
      <c r="F38" s="38">
        <v>520</v>
      </c>
      <c r="G38" s="39" t="s">
        <v>15</v>
      </c>
      <c r="H38" s="40"/>
      <c r="I38" s="41">
        <f t="shared" si="0"/>
        <v>0</v>
      </c>
    </row>
    <row r="39" spans="2:9" s="2" customFormat="1" ht="23" customHeight="1">
      <c r="B39" s="28" t="s">
        <v>106</v>
      </c>
      <c r="C39" s="42" t="s">
        <v>20</v>
      </c>
      <c r="D39" s="43" t="s">
        <v>21</v>
      </c>
      <c r="E39" s="43" t="s">
        <v>101</v>
      </c>
      <c r="F39" s="38">
        <v>585</v>
      </c>
      <c r="G39" s="39" t="s">
        <v>15</v>
      </c>
      <c r="H39" s="40"/>
      <c r="I39" s="41">
        <f t="shared" si="0"/>
        <v>0</v>
      </c>
    </row>
    <row r="40" spans="2:9" s="2" customFormat="1" ht="23" customHeight="1">
      <c r="B40" s="28" t="s">
        <v>107</v>
      </c>
      <c r="C40" s="42" t="s">
        <v>108</v>
      </c>
      <c r="D40" s="43" t="s">
        <v>109</v>
      </c>
      <c r="E40" s="43" t="s">
        <v>101</v>
      </c>
      <c r="F40" s="38">
        <v>840</v>
      </c>
      <c r="G40" s="39" t="s">
        <v>15</v>
      </c>
      <c r="H40" s="40"/>
      <c r="I40" s="41">
        <f t="shared" si="0"/>
        <v>0</v>
      </c>
    </row>
    <row r="41" spans="2:9" s="2" customFormat="1" ht="23" customHeight="1">
      <c r="B41" s="28" t="s">
        <v>110</v>
      </c>
      <c r="C41" s="42" t="s">
        <v>24</v>
      </c>
      <c r="D41" s="43" t="s">
        <v>111</v>
      </c>
      <c r="E41" s="43" t="s">
        <v>101</v>
      </c>
      <c r="F41" s="38">
        <v>810</v>
      </c>
      <c r="G41" s="39" t="s">
        <v>15</v>
      </c>
      <c r="H41" s="40"/>
      <c r="I41" s="41">
        <f t="shared" si="0"/>
        <v>0</v>
      </c>
    </row>
    <row r="42" spans="2:9" s="2" customFormat="1" ht="23" customHeight="1">
      <c r="B42" s="28" t="s">
        <v>112</v>
      </c>
      <c r="C42" s="42" t="s">
        <v>113</v>
      </c>
      <c r="D42" s="43" t="s">
        <v>114</v>
      </c>
      <c r="E42" s="43" t="s">
        <v>101</v>
      </c>
      <c r="F42" s="38">
        <v>720</v>
      </c>
      <c r="G42" s="39" t="s">
        <v>15</v>
      </c>
      <c r="H42" s="40"/>
      <c r="I42" s="41">
        <f t="shared" si="0"/>
        <v>0</v>
      </c>
    </row>
    <row r="43" spans="2:9" s="2" customFormat="1" ht="23" customHeight="1">
      <c r="B43" s="28" t="s">
        <v>115</v>
      </c>
      <c r="C43" s="42" t="s">
        <v>26</v>
      </c>
      <c r="D43" s="43" t="s">
        <v>18</v>
      </c>
      <c r="E43" s="43" t="s">
        <v>101</v>
      </c>
      <c r="F43" s="38">
        <v>678.6</v>
      </c>
      <c r="G43" s="39" t="s">
        <v>15</v>
      </c>
      <c r="H43" s="40"/>
      <c r="I43" s="41">
        <f t="shared" si="0"/>
        <v>0</v>
      </c>
    </row>
    <row r="44" spans="2:9" s="2" customFormat="1" ht="23" customHeight="1">
      <c r="B44" s="28" t="s">
        <v>116</v>
      </c>
      <c r="C44" s="42" t="s">
        <v>28</v>
      </c>
      <c r="D44" s="43" t="s">
        <v>29</v>
      </c>
      <c r="E44" s="43" t="s">
        <v>101</v>
      </c>
      <c r="F44" s="38">
        <v>640.79999999999995</v>
      </c>
      <c r="G44" s="39" t="s">
        <v>15</v>
      </c>
      <c r="H44" s="40"/>
      <c r="I44" s="41">
        <f t="shared" si="0"/>
        <v>0</v>
      </c>
    </row>
    <row r="45" spans="2:9" s="2" customFormat="1" ht="23" customHeight="1">
      <c r="B45" s="28" t="s">
        <v>117</v>
      </c>
      <c r="C45" s="42" t="s">
        <v>118</v>
      </c>
      <c r="D45" s="43" t="s">
        <v>119</v>
      </c>
      <c r="E45" s="43" t="s">
        <v>101</v>
      </c>
      <c r="F45" s="38">
        <v>620</v>
      </c>
      <c r="G45" s="39" t="s">
        <v>15</v>
      </c>
      <c r="H45" s="40"/>
      <c r="I45" s="41">
        <f t="shared" si="0"/>
        <v>0</v>
      </c>
    </row>
    <row r="46" spans="2:9" s="2" customFormat="1" ht="23" customHeight="1">
      <c r="B46" s="28" t="s">
        <v>120</v>
      </c>
      <c r="C46" s="42" t="s">
        <v>31</v>
      </c>
      <c r="D46" s="43" t="s">
        <v>32</v>
      </c>
      <c r="E46" s="43" t="s">
        <v>101</v>
      </c>
      <c r="F46" s="38">
        <v>592</v>
      </c>
      <c r="G46" s="39" t="s">
        <v>15</v>
      </c>
      <c r="H46" s="40"/>
      <c r="I46" s="41">
        <f t="shared" si="0"/>
        <v>0</v>
      </c>
    </row>
    <row r="47" spans="2:9" s="2" customFormat="1" ht="23" customHeight="1">
      <c r="B47" s="28" t="s">
        <v>121</v>
      </c>
      <c r="C47" s="42" t="s">
        <v>122</v>
      </c>
      <c r="D47" s="43" t="s">
        <v>123</v>
      </c>
      <c r="E47" s="43" t="s">
        <v>101</v>
      </c>
      <c r="F47" s="38">
        <v>532</v>
      </c>
      <c r="G47" s="39" t="s">
        <v>15</v>
      </c>
      <c r="H47" s="40"/>
      <c r="I47" s="41">
        <f t="shared" si="0"/>
        <v>0</v>
      </c>
    </row>
    <row r="48" spans="2:9" s="2" customFormat="1" ht="23" customHeight="1">
      <c r="B48" s="28" t="s">
        <v>124</v>
      </c>
      <c r="C48" s="42" t="s">
        <v>125</v>
      </c>
      <c r="D48" s="43" t="s">
        <v>126</v>
      </c>
      <c r="E48" s="43" t="s">
        <v>101</v>
      </c>
      <c r="F48" s="38">
        <v>480</v>
      </c>
      <c r="G48" s="39" t="s">
        <v>15</v>
      </c>
      <c r="H48" s="40"/>
      <c r="I48" s="41">
        <f t="shared" si="0"/>
        <v>0</v>
      </c>
    </row>
    <row r="49" spans="2:9" s="2" customFormat="1" ht="23" customHeight="1">
      <c r="B49" s="28" t="s">
        <v>127</v>
      </c>
      <c r="C49" s="42" t="s">
        <v>34</v>
      </c>
      <c r="D49" s="43" t="s">
        <v>35</v>
      </c>
      <c r="E49" s="43" t="s">
        <v>101</v>
      </c>
      <c r="F49" s="38">
        <v>603</v>
      </c>
      <c r="G49" s="39" t="s">
        <v>15</v>
      </c>
      <c r="H49" s="40"/>
      <c r="I49" s="41">
        <f t="shared" si="0"/>
        <v>0</v>
      </c>
    </row>
    <row r="50" spans="2:9" s="2" customFormat="1" ht="23" customHeight="1">
      <c r="B50" s="28" t="s">
        <v>128</v>
      </c>
      <c r="C50" s="42" t="s">
        <v>37</v>
      </c>
      <c r="D50" s="43" t="s">
        <v>32</v>
      </c>
      <c r="E50" s="43" t="s">
        <v>101</v>
      </c>
      <c r="F50" s="38">
        <v>486</v>
      </c>
      <c r="G50" s="39" t="s">
        <v>15</v>
      </c>
      <c r="H50" s="40"/>
      <c r="I50" s="41">
        <f t="shared" si="0"/>
        <v>0</v>
      </c>
    </row>
    <row r="51" spans="2:9" s="2" customFormat="1" ht="23" customHeight="1">
      <c r="B51" s="28" t="s">
        <v>129</v>
      </c>
      <c r="C51" s="42" t="s">
        <v>40</v>
      </c>
      <c r="D51" s="43" t="s">
        <v>130</v>
      </c>
      <c r="E51" s="43" t="s">
        <v>101</v>
      </c>
      <c r="F51" s="38">
        <v>477</v>
      </c>
      <c r="G51" s="39" t="s">
        <v>15</v>
      </c>
      <c r="H51" s="40"/>
      <c r="I51" s="41">
        <f t="shared" si="0"/>
        <v>0</v>
      </c>
    </row>
    <row r="52" spans="2:9" s="2" customFormat="1" ht="23" customHeight="1">
      <c r="B52" s="28" t="s">
        <v>131</v>
      </c>
      <c r="C52" s="42" t="s">
        <v>43</v>
      </c>
      <c r="D52" s="43" t="s">
        <v>44</v>
      </c>
      <c r="E52" s="43" t="s">
        <v>101</v>
      </c>
      <c r="F52" s="38">
        <v>684</v>
      </c>
      <c r="G52" s="39" t="s">
        <v>15</v>
      </c>
      <c r="H52" s="40"/>
      <c r="I52" s="41">
        <f t="shared" si="0"/>
        <v>0</v>
      </c>
    </row>
    <row r="53" spans="2:9" s="2" customFormat="1" ht="23" customHeight="1">
      <c r="B53" s="28" t="s">
        <v>132</v>
      </c>
      <c r="C53" s="42" t="s">
        <v>133</v>
      </c>
      <c r="D53" s="43" t="s">
        <v>134</v>
      </c>
      <c r="E53" s="43" t="s">
        <v>101</v>
      </c>
      <c r="F53" s="38">
        <v>680</v>
      </c>
      <c r="G53" s="39" t="s">
        <v>15</v>
      </c>
      <c r="H53" s="40"/>
      <c r="I53" s="41">
        <f t="shared" si="0"/>
        <v>0</v>
      </c>
    </row>
    <row r="54" spans="2:9" s="2" customFormat="1" ht="23" customHeight="1">
      <c r="B54" s="28" t="s">
        <v>135</v>
      </c>
      <c r="C54" s="42" t="s">
        <v>46</v>
      </c>
      <c r="D54" s="43" t="s">
        <v>47</v>
      </c>
      <c r="E54" s="43" t="s">
        <v>101</v>
      </c>
      <c r="F54" s="38">
        <v>628.20000000000005</v>
      </c>
      <c r="G54" s="39" t="s">
        <v>15</v>
      </c>
      <c r="H54" s="40"/>
      <c r="I54" s="41">
        <f t="shared" si="0"/>
        <v>0</v>
      </c>
    </row>
    <row r="55" spans="2:9" s="2" customFormat="1" ht="23" customHeight="1">
      <c r="B55" s="28" t="s">
        <v>136</v>
      </c>
      <c r="C55" s="42" t="s">
        <v>49</v>
      </c>
      <c r="D55" s="43" t="s">
        <v>50</v>
      </c>
      <c r="E55" s="43" t="s">
        <v>101</v>
      </c>
      <c r="F55" s="38">
        <v>522</v>
      </c>
      <c r="G55" s="39" t="s">
        <v>15</v>
      </c>
      <c r="H55" s="40"/>
      <c r="I55" s="41">
        <f t="shared" si="0"/>
        <v>0</v>
      </c>
    </row>
    <row r="56" spans="2:9" s="2" customFormat="1" ht="23" customHeight="1">
      <c r="B56" s="28" t="s">
        <v>137</v>
      </c>
      <c r="C56" s="42" t="s">
        <v>138</v>
      </c>
      <c r="D56" s="43" t="s">
        <v>139</v>
      </c>
      <c r="E56" s="43" t="s">
        <v>101</v>
      </c>
      <c r="F56" s="38">
        <v>512</v>
      </c>
      <c r="G56" s="39" t="s">
        <v>15</v>
      </c>
      <c r="H56" s="40"/>
      <c r="I56" s="41">
        <f t="shared" si="0"/>
        <v>0</v>
      </c>
    </row>
    <row r="57" spans="2:9" s="2" customFormat="1" ht="23" customHeight="1">
      <c r="B57" s="28" t="s">
        <v>140</v>
      </c>
      <c r="C57" s="42" t="s">
        <v>141</v>
      </c>
      <c r="D57" s="43" t="s">
        <v>139</v>
      </c>
      <c r="E57" s="43" t="s">
        <v>101</v>
      </c>
      <c r="F57" s="38">
        <v>480</v>
      </c>
      <c r="G57" s="39" t="s">
        <v>15</v>
      </c>
      <c r="H57" s="40"/>
      <c r="I57" s="41">
        <f t="shared" si="0"/>
        <v>0</v>
      </c>
    </row>
    <row r="58" spans="2:9" s="2" customFormat="1" ht="23" customHeight="1">
      <c r="B58" s="28" t="s">
        <v>142</v>
      </c>
      <c r="C58" s="42" t="s">
        <v>52</v>
      </c>
      <c r="D58" s="43" t="s">
        <v>53</v>
      </c>
      <c r="E58" s="43" t="s">
        <v>101</v>
      </c>
      <c r="F58" s="38">
        <v>540</v>
      </c>
      <c r="G58" s="39" t="s">
        <v>15</v>
      </c>
      <c r="H58" s="40"/>
      <c r="I58" s="41">
        <f t="shared" si="0"/>
        <v>0</v>
      </c>
    </row>
    <row r="59" spans="2:9" s="2" customFormat="1" ht="23" customHeight="1">
      <c r="B59" s="28" t="s">
        <v>143</v>
      </c>
      <c r="C59" s="42" t="s">
        <v>55</v>
      </c>
      <c r="D59" s="43" t="s">
        <v>32</v>
      </c>
      <c r="E59" s="43" t="s">
        <v>101</v>
      </c>
      <c r="F59" s="38">
        <v>490</v>
      </c>
      <c r="G59" s="39" t="s">
        <v>15</v>
      </c>
      <c r="H59" s="40"/>
      <c r="I59" s="41">
        <f t="shared" si="0"/>
        <v>0</v>
      </c>
    </row>
    <row r="60" spans="2:9" s="2" customFormat="1" ht="23" customHeight="1">
      <c r="B60" s="28" t="s">
        <v>144</v>
      </c>
      <c r="C60" s="42" t="s">
        <v>145</v>
      </c>
      <c r="D60" s="43" t="s">
        <v>139</v>
      </c>
      <c r="E60" s="43" t="s">
        <v>101</v>
      </c>
      <c r="F60" s="38">
        <v>470</v>
      </c>
      <c r="G60" s="39" t="s">
        <v>15</v>
      </c>
      <c r="H60" s="40"/>
      <c r="I60" s="41">
        <f t="shared" si="0"/>
        <v>0</v>
      </c>
    </row>
    <row r="61" spans="2:9" s="2" customFormat="1" ht="23" customHeight="1">
      <c r="B61" s="28" t="s">
        <v>146</v>
      </c>
      <c r="C61" s="42" t="s">
        <v>57</v>
      </c>
      <c r="D61" s="43" t="s">
        <v>58</v>
      </c>
      <c r="E61" s="43" t="s">
        <v>101</v>
      </c>
      <c r="F61" s="38">
        <v>460</v>
      </c>
      <c r="G61" s="39" t="s">
        <v>15</v>
      </c>
      <c r="H61" s="40"/>
      <c r="I61" s="41">
        <f t="shared" si="0"/>
        <v>0</v>
      </c>
    </row>
    <row r="62" spans="2:9" s="2" customFormat="1" ht="23" customHeight="1">
      <c r="B62" s="28" t="s">
        <v>147</v>
      </c>
      <c r="C62" s="42" t="s">
        <v>60</v>
      </c>
      <c r="D62" s="43" t="s">
        <v>148</v>
      </c>
      <c r="E62" s="43" t="s">
        <v>101</v>
      </c>
      <c r="F62" s="38">
        <v>351</v>
      </c>
      <c r="G62" s="39" t="s">
        <v>15</v>
      </c>
      <c r="H62" s="40"/>
      <c r="I62" s="41">
        <f t="shared" si="0"/>
        <v>0</v>
      </c>
    </row>
    <row r="63" spans="2:9" s="2" customFormat="1" ht="23" customHeight="1">
      <c r="B63" s="28" t="s">
        <v>149</v>
      </c>
      <c r="C63" s="42" t="s">
        <v>62</v>
      </c>
      <c r="D63" s="43" t="s">
        <v>32</v>
      </c>
      <c r="E63" s="43" t="s">
        <v>101</v>
      </c>
      <c r="F63" s="38">
        <v>585</v>
      </c>
      <c r="G63" s="39" t="s">
        <v>15</v>
      </c>
      <c r="H63" s="40"/>
      <c r="I63" s="41">
        <f t="shared" si="0"/>
        <v>0</v>
      </c>
    </row>
    <row r="64" spans="2:9" s="2" customFormat="1" ht="23" customHeight="1">
      <c r="B64" s="28" t="s">
        <v>150</v>
      </c>
      <c r="C64" s="42" t="s">
        <v>151</v>
      </c>
      <c r="D64" s="43" t="s">
        <v>152</v>
      </c>
      <c r="E64" s="43" t="s">
        <v>101</v>
      </c>
      <c r="F64" s="38">
        <v>550</v>
      </c>
      <c r="G64" s="39" t="s">
        <v>15</v>
      </c>
      <c r="H64" s="40"/>
      <c r="I64" s="41">
        <f t="shared" si="0"/>
        <v>0</v>
      </c>
    </row>
    <row r="65" spans="2:9" s="2" customFormat="1" ht="23" customHeight="1">
      <c r="B65" s="28" t="s">
        <v>153</v>
      </c>
      <c r="C65" s="42" t="s">
        <v>154</v>
      </c>
      <c r="D65" s="43" t="s">
        <v>155</v>
      </c>
      <c r="E65" s="43" t="s">
        <v>101</v>
      </c>
      <c r="F65" s="38">
        <v>500</v>
      </c>
      <c r="G65" s="39" t="s">
        <v>15</v>
      </c>
      <c r="H65" s="40"/>
      <c r="I65" s="41">
        <f t="shared" si="0"/>
        <v>0</v>
      </c>
    </row>
    <row r="66" spans="2:9" s="2" customFormat="1" ht="23" customHeight="1">
      <c r="B66" s="28" t="s">
        <v>156</v>
      </c>
      <c r="C66" s="42" t="s">
        <v>157</v>
      </c>
      <c r="D66" s="43" t="s">
        <v>158</v>
      </c>
      <c r="E66" s="43" t="s">
        <v>101</v>
      </c>
      <c r="F66" s="38">
        <v>800</v>
      </c>
      <c r="G66" s="39" t="s">
        <v>15</v>
      </c>
      <c r="H66" s="40"/>
      <c r="I66" s="41">
        <f t="shared" si="0"/>
        <v>0</v>
      </c>
    </row>
    <row r="67" spans="2:9" s="2" customFormat="1" ht="23" customHeight="1">
      <c r="B67" s="28" t="s">
        <v>159</v>
      </c>
      <c r="C67" s="42" t="s">
        <v>160</v>
      </c>
      <c r="D67" s="43" t="s">
        <v>161</v>
      </c>
      <c r="E67" s="43" t="s">
        <v>101</v>
      </c>
      <c r="F67" s="38">
        <v>750</v>
      </c>
      <c r="G67" s="39" t="s">
        <v>15</v>
      </c>
      <c r="H67" s="40"/>
      <c r="I67" s="41">
        <f t="shared" si="0"/>
        <v>0</v>
      </c>
    </row>
    <row r="68" spans="2:9" s="2" customFormat="1" ht="23" customHeight="1">
      <c r="B68" s="28" t="s">
        <v>162</v>
      </c>
      <c r="C68" s="42" t="s">
        <v>64</v>
      </c>
      <c r="D68" s="43" t="s">
        <v>53</v>
      </c>
      <c r="E68" s="43" t="s">
        <v>101</v>
      </c>
      <c r="F68" s="38">
        <v>531</v>
      </c>
      <c r="G68" s="39" t="s">
        <v>15</v>
      </c>
      <c r="H68" s="40"/>
      <c r="I68" s="41">
        <f t="shared" si="0"/>
        <v>0</v>
      </c>
    </row>
    <row r="69" spans="2:9" s="2" customFormat="1" ht="23" customHeight="1">
      <c r="B69" s="28" t="s">
        <v>163</v>
      </c>
      <c r="C69" s="42" t="s">
        <v>66</v>
      </c>
      <c r="D69" s="43" t="s">
        <v>32</v>
      </c>
      <c r="E69" s="43" t="s">
        <v>101</v>
      </c>
      <c r="F69" s="38">
        <v>468</v>
      </c>
      <c r="G69" s="39" t="s">
        <v>15</v>
      </c>
      <c r="H69" s="40"/>
      <c r="I69" s="41">
        <f t="shared" ref="I69:I132" si="1">H69/F69</f>
        <v>0</v>
      </c>
    </row>
    <row r="70" spans="2:9" s="2" customFormat="1" ht="23" customHeight="1">
      <c r="B70" s="28" t="s">
        <v>164</v>
      </c>
      <c r="C70" s="42" t="s">
        <v>165</v>
      </c>
      <c r="D70" s="43" t="s">
        <v>166</v>
      </c>
      <c r="E70" s="43" t="s">
        <v>101</v>
      </c>
      <c r="F70" s="38">
        <v>650</v>
      </c>
      <c r="G70" s="39" t="s">
        <v>15</v>
      </c>
      <c r="H70" s="40"/>
      <c r="I70" s="41">
        <f t="shared" si="1"/>
        <v>0</v>
      </c>
    </row>
    <row r="71" spans="2:9" s="2" customFormat="1" ht="23" customHeight="1">
      <c r="B71" s="28" t="s">
        <v>167</v>
      </c>
      <c r="C71" s="42" t="s">
        <v>69</v>
      </c>
      <c r="D71" s="43" t="s">
        <v>32</v>
      </c>
      <c r="E71" s="43" t="s">
        <v>101</v>
      </c>
      <c r="F71" s="38">
        <v>504</v>
      </c>
      <c r="G71" s="39" t="s">
        <v>15</v>
      </c>
      <c r="H71" s="40"/>
      <c r="I71" s="41">
        <f t="shared" si="1"/>
        <v>0</v>
      </c>
    </row>
    <row r="72" spans="2:9" s="2" customFormat="1" ht="23" customHeight="1">
      <c r="B72" s="28" t="s">
        <v>168</v>
      </c>
      <c r="C72" s="42" t="s">
        <v>71</v>
      </c>
      <c r="D72" s="43" t="s">
        <v>32</v>
      </c>
      <c r="E72" s="43" t="s">
        <v>101</v>
      </c>
      <c r="F72" s="38">
        <v>450</v>
      </c>
      <c r="G72" s="39" t="s">
        <v>15</v>
      </c>
      <c r="H72" s="40"/>
      <c r="I72" s="41">
        <f t="shared" si="1"/>
        <v>0</v>
      </c>
    </row>
    <row r="73" spans="2:9" s="2" customFormat="1" ht="23" customHeight="1">
      <c r="B73" s="28" t="s">
        <v>169</v>
      </c>
      <c r="C73" s="42" t="s">
        <v>170</v>
      </c>
      <c r="D73" s="43" t="s">
        <v>126</v>
      </c>
      <c r="E73" s="43" t="s">
        <v>101</v>
      </c>
      <c r="F73" s="38">
        <v>550</v>
      </c>
      <c r="G73" s="39" t="s">
        <v>15</v>
      </c>
      <c r="H73" s="40"/>
      <c r="I73" s="41">
        <f t="shared" si="1"/>
        <v>0</v>
      </c>
    </row>
    <row r="74" spans="2:9" s="2" customFormat="1" ht="23" customHeight="1">
      <c r="B74" s="28" t="s">
        <v>171</v>
      </c>
      <c r="C74" s="42" t="s">
        <v>76</v>
      </c>
      <c r="D74" s="43" t="s">
        <v>32</v>
      </c>
      <c r="E74" s="43" t="s">
        <v>101</v>
      </c>
      <c r="F74" s="38">
        <v>580</v>
      </c>
      <c r="G74" s="39" t="s">
        <v>15</v>
      </c>
      <c r="H74" s="40"/>
      <c r="I74" s="41">
        <f t="shared" si="1"/>
        <v>0</v>
      </c>
    </row>
    <row r="75" spans="2:9" s="2" customFormat="1" ht="23" customHeight="1">
      <c r="B75" s="28" t="s">
        <v>172</v>
      </c>
      <c r="C75" s="42" t="s">
        <v>173</v>
      </c>
      <c r="D75" s="43" t="s">
        <v>126</v>
      </c>
      <c r="E75" s="43" t="s">
        <v>101</v>
      </c>
      <c r="F75" s="38">
        <v>550</v>
      </c>
      <c r="G75" s="39" t="s">
        <v>15</v>
      </c>
      <c r="H75" s="40"/>
      <c r="I75" s="41">
        <f t="shared" si="1"/>
        <v>0</v>
      </c>
    </row>
    <row r="76" spans="2:9" s="2" customFormat="1" ht="23" customHeight="1">
      <c r="B76" s="28" t="s">
        <v>174</v>
      </c>
      <c r="C76" s="42" t="s">
        <v>175</v>
      </c>
      <c r="D76" s="43" t="s">
        <v>126</v>
      </c>
      <c r="E76" s="43" t="s">
        <v>101</v>
      </c>
      <c r="F76" s="38">
        <v>520</v>
      </c>
      <c r="G76" s="39" t="s">
        <v>15</v>
      </c>
      <c r="H76" s="40"/>
      <c r="I76" s="41">
        <f t="shared" si="1"/>
        <v>0</v>
      </c>
    </row>
    <row r="77" spans="2:9" s="2" customFormat="1" ht="23" customHeight="1">
      <c r="B77" s="28" t="s">
        <v>176</v>
      </c>
      <c r="C77" s="42" t="s">
        <v>177</v>
      </c>
      <c r="D77" s="43" t="s">
        <v>178</v>
      </c>
      <c r="E77" s="43" t="s">
        <v>101</v>
      </c>
      <c r="F77" s="38">
        <v>580</v>
      </c>
      <c r="G77" s="39" t="s">
        <v>15</v>
      </c>
      <c r="H77" s="40"/>
      <c r="I77" s="41">
        <f t="shared" si="1"/>
        <v>0</v>
      </c>
    </row>
    <row r="78" spans="2:9" s="2" customFormat="1" ht="23" customHeight="1">
      <c r="B78" s="28" t="s">
        <v>179</v>
      </c>
      <c r="C78" s="42" t="s">
        <v>79</v>
      </c>
      <c r="D78" s="43" t="s">
        <v>180</v>
      </c>
      <c r="E78" s="43" t="s">
        <v>101</v>
      </c>
      <c r="F78" s="38">
        <v>342</v>
      </c>
      <c r="G78" s="39" t="s">
        <v>15</v>
      </c>
      <c r="H78" s="40"/>
      <c r="I78" s="41">
        <f t="shared" si="1"/>
        <v>0</v>
      </c>
    </row>
    <row r="79" spans="2:9" s="2" customFormat="1" ht="23" customHeight="1">
      <c r="B79" s="28" t="s">
        <v>181</v>
      </c>
      <c r="C79" s="42" t="s">
        <v>182</v>
      </c>
      <c r="D79" s="43" t="s">
        <v>158</v>
      </c>
      <c r="E79" s="43" t="s">
        <v>101</v>
      </c>
      <c r="F79" s="38">
        <v>750</v>
      </c>
      <c r="G79" s="39" t="s">
        <v>15</v>
      </c>
      <c r="H79" s="40"/>
      <c r="I79" s="41">
        <f t="shared" si="1"/>
        <v>0</v>
      </c>
    </row>
    <row r="80" spans="2:9" s="2" customFormat="1" ht="23" customHeight="1">
      <c r="B80" s="28" t="s">
        <v>183</v>
      </c>
      <c r="C80" s="42" t="s">
        <v>184</v>
      </c>
      <c r="D80" s="43" t="s">
        <v>166</v>
      </c>
      <c r="E80" s="43" t="s">
        <v>101</v>
      </c>
      <c r="F80" s="38">
        <v>620</v>
      </c>
      <c r="G80" s="39" t="s">
        <v>15</v>
      </c>
      <c r="H80" s="40"/>
      <c r="I80" s="41">
        <f t="shared" si="1"/>
        <v>0</v>
      </c>
    </row>
    <row r="81" spans="2:9" s="2" customFormat="1" ht="23" customHeight="1">
      <c r="B81" s="28" t="s">
        <v>185</v>
      </c>
      <c r="C81" s="42" t="s">
        <v>186</v>
      </c>
      <c r="D81" s="43" t="s">
        <v>187</v>
      </c>
      <c r="E81" s="43" t="s">
        <v>101</v>
      </c>
      <c r="F81" s="38">
        <v>580</v>
      </c>
      <c r="G81" s="39" t="s">
        <v>15</v>
      </c>
      <c r="H81" s="40"/>
      <c r="I81" s="41">
        <f t="shared" si="1"/>
        <v>0</v>
      </c>
    </row>
    <row r="82" spans="2:9" s="2" customFormat="1" ht="23" customHeight="1">
      <c r="B82" s="28" t="s">
        <v>188</v>
      </c>
      <c r="C82" s="42" t="s">
        <v>82</v>
      </c>
      <c r="D82" s="43" t="s">
        <v>83</v>
      </c>
      <c r="E82" s="43" t="s">
        <v>101</v>
      </c>
      <c r="F82" s="38">
        <v>540</v>
      </c>
      <c r="G82" s="39" t="s">
        <v>15</v>
      </c>
      <c r="H82" s="40"/>
      <c r="I82" s="41">
        <f t="shared" si="1"/>
        <v>0</v>
      </c>
    </row>
    <row r="83" spans="2:9" s="2" customFormat="1" ht="23" customHeight="1">
      <c r="B83" s="28" t="s">
        <v>189</v>
      </c>
      <c r="C83" s="42" t="s">
        <v>95</v>
      </c>
      <c r="D83" s="43" t="s">
        <v>190</v>
      </c>
      <c r="E83" s="43" t="s">
        <v>101</v>
      </c>
      <c r="F83" s="38">
        <v>450</v>
      </c>
      <c r="G83" s="39" t="s">
        <v>15</v>
      </c>
      <c r="H83" s="40"/>
      <c r="I83" s="41">
        <f t="shared" si="1"/>
        <v>0</v>
      </c>
    </row>
    <row r="84" spans="2:9" s="2" customFormat="1" ht="23" customHeight="1">
      <c r="B84" s="28" t="s">
        <v>191</v>
      </c>
      <c r="C84" s="42" t="s">
        <v>192</v>
      </c>
      <c r="D84" s="43" t="s">
        <v>193</v>
      </c>
      <c r="E84" s="43" t="s">
        <v>101</v>
      </c>
      <c r="F84" s="38">
        <v>490</v>
      </c>
      <c r="G84" s="39" t="s">
        <v>15</v>
      </c>
      <c r="H84" s="40"/>
      <c r="I84" s="41">
        <f t="shared" si="1"/>
        <v>0</v>
      </c>
    </row>
    <row r="85" spans="2:9" s="2" customFormat="1" ht="23" customHeight="1">
      <c r="B85" s="28" t="s">
        <v>194</v>
      </c>
      <c r="C85" s="42" t="s">
        <v>86</v>
      </c>
      <c r="D85" s="43" t="s">
        <v>195</v>
      </c>
      <c r="E85" s="43" t="s">
        <v>101</v>
      </c>
      <c r="F85" s="38">
        <v>522</v>
      </c>
      <c r="G85" s="39" t="s">
        <v>15</v>
      </c>
      <c r="H85" s="40"/>
      <c r="I85" s="41">
        <f t="shared" si="1"/>
        <v>0</v>
      </c>
    </row>
    <row r="86" spans="2:9" s="2" customFormat="1" ht="23" customHeight="1">
      <c r="B86" s="28" t="s">
        <v>196</v>
      </c>
      <c r="C86" s="42" t="s">
        <v>197</v>
      </c>
      <c r="D86" s="43" t="s">
        <v>139</v>
      </c>
      <c r="E86" s="43" t="s">
        <v>101</v>
      </c>
      <c r="F86" s="38">
        <v>450</v>
      </c>
      <c r="G86" s="39" t="s">
        <v>15</v>
      </c>
      <c r="H86" s="40"/>
      <c r="I86" s="41">
        <f t="shared" si="1"/>
        <v>0</v>
      </c>
    </row>
    <row r="87" spans="2:9" s="2" customFormat="1" ht="23" customHeight="1">
      <c r="B87" s="28" t="s">
        <v>198</v>
      </c>
      <c r="C87" s="42" t="s">
        <v>199</v>
      </c>
      <c r="D87" s="43" t="s">
        <v>139</v>
      </c>
      <c r="E87" s="43" t="s">
        <v>101</v>
      </c>
      <c r="F87" s="38">
        <v>420</v>
      </c>
      <c r="G87" s="39" t="s">
        <v>15</v>
      </c>
      <c r="H87" s="40"/>
      <c r="I87" s="41">
        <f t="shared" si="1"/>
        <v>0</v>
      </c>
    </row>
    <row r="88" spans="2:9" s="2" customFormat="1" ht="23" customHeight="1">
      <c r="B88" s="28" t="s">
        <v>200</v>
      </c>
      <c r="C88" s="42" t="s">
        <v>201</v>
      </c>
      <c r="D88" s="43" t="s">
        <v>202</v>
      </c>
      <c r="E88" s="43" t="s">
        <v>101</v>
      </c>
      <c r="F88" s="38">
        <v>400</v>
      </c>
      <c r="G88" s="39" t="s">
        <v>15</v>
      </c>
      <c r="H88" s="40"/>
      <c r="I88" s="41">
        <f t="shared" si="1"/>
        <v>0</v>
      </c>
    </row>
    <row r="89" spans="2:9" s="2" customFormat="1" ht="23" customHeight="1">
      <c r="B89" s="28" t="s">
        <v>203</v>
      </c>
      <c r="C89" s="42" t="s">
        <v>204</v>
      </c>
      <c r="D89" s="43" t="s">
        <v>205</v>
      </c>
      <c r="E89" s="43" t="s">
        <v>101</v>
      </c>
      <c r="F89" s="38">
        <v>420</v>
      </c>
      <c r="G89" s="39" t="s">
        <v>15</v>
      </c>
      <c r="H89" s="40"/>
      <c r="I89" s="41">
        <f t="shared" si="1"/>
        <v>0</v>
      </c>
    </row>
    <row r="90" spans="2:9" s="2" customFormat="1" ht="23" customHeight="1">
      <c r="B90" s="28" t="s">
        <v>206</v>
      </c>
      <c r="C90" s="42" t="s">
        <v>207</v>
      </c>
      <c r="D90" s="43" t="s">
        <v>208</v>
      </c>
      <c r="E90" s="43" t="s">
        <v>101</v>
      </c>
      <c r="F90" s="38">
        <v>450</v>
      </c>
      <c r="G90" s="39" t="s">
        <v>15</v>
      </c>
      <c r="H90" s="40"/>
      <c r="I90" s="41">
        <f t="shared" si="1"/>
        <v>0</v>
      </c>
    </row>
    <row r="91" spans="2:9" s="2" customFormat="1" ht="23" customHeight="1">
      <c r="B91" s="28" t="s">
        <v>209</v>
      </c>
      <c r="C91" s="42" t="s">
        <v>210</v>
      </c>
      <c r="D91" s="43" t="s">
        <v>211</v>
      </c>
      <c r="E91" s="43" t="s">
        <v>101</v>
      </c>
      <c r="F91" s="38">
        <v>550</v>
      </c>
      <c r="G91" s="39" t="s">
        <v>15</v>
      </c>
      <c r="H91" s="40"/>
      <c r="I91" s="41">
        <f t="shared" si="1"/>
        <v>0</v>
      </c>
    </row>
    <row r="92" spans="2:9" s="2" customFormat="1" ht="23" customHeight="1">
      <c r="B92" s="28" t="s">
        <v>212</v>
      </c>
      <c r="C92" s="42" t="s">
        <v>213</v>
      </c>
      <c r="D92" s="43" t="s">
        <v>214</v>
      </c>
      <c r="E92" s="43" t="s">
        <v>215</v>
      </c>
      <c r="F92" s="38">
        <v>550</v>
      </c>
      <c r="G92" s="39" t="s">
        <v>15</v>
      </c>
      <c r="H92" s="40"/>
      <c r="I92" s="41">
        <f t="shared" si="1"/>
        <v>0</v>
      </c>
    </row>
    <row r="93" spans="2:9" s="2" customFormat="1" ht="23" customHeight="1">
      <c r="B93" s="28" t="s">
        <v>216</v>
      </c>
      <c r="C93" s="42" t="s">
        <v>31</v>
      </c>
      <c r="D93" s="43" t="s">
        <v>32</v>
      </c>
      <c r="E93" s="43" t="s">
        <v>217</v>
      </c>
      <c r="F93" s="38">
        <v>520</v>
      </c>
      <c r="G93" s="39" t="s">
        <v>15</v>
      </c>
      <c r="H93" s="40"/>
      <c r="I93" s="41">
        <f t="shared" si="1"/>
        <v>0</v>
      </c>
    </row>
    <row r="94" spans="2:9" s="2" customFormat="1" ht="23" customHeight="1">
      <c r="B94" s="28" t="s">
        <v>218</v>
      </c>
      <c r="C94" s="42" t="s">
        <v>37</v>
      </c>
      <c r="D94" s="43" t="s">
        <v>38</v>
      </c>
      <c r="E94" s="43" t="s">
        <v>217</v>
      </c>
      <c r="F94" s="38">
        <v>480</v>
      </c>
      <c r="G94" s="39" t="s">
        <v>15</v>
      </c>
      <c r="H94" s="40"/>
      <c r="I94" s="41">
        <f t="shared" si="1"/>
        <v>0</v>
      </c>
    </row>
    <row r="95" spans="2:9" s="2" customFormat="1" ht="23" customHeight="1">
      <c r="B95" s="28" t="s">
        <v>219</v>
      </c>
      <c r="C95" s="42" t="s">
        <v>40</v>
      </c>
      <c r="D95" s="43" t="s">
        <v>41</v>
      </c>
      <c r="E95" s="43" t="s">
        <v>217</v>
      </c>
      <c r="F95" s="38">
        <v>470</v>
      </c>
      <c r="G95" s="39" t="s">
        <v>15</v>
      </c>
      <c r="H95" s="40"/>
      <c r="I95" s="41">
        <f t="shared" si="1"/>
        <v>0</v>
      </c>
    </row>
    <row r="96" spans="2:9" s="2" customFormat="1" ht="23" customHeight="1">
      <c r="B96" s="28" t="s">
        <v>220</v>
      </c>
      <c r="C96" s="42" t="s">
        <v>49</v>
      </c>
      <c r="D96" s="43" t="s">
        <v>50</v>
      </c>
      <c r="E96" s="43" t="s">
        <v>217</v>
      </c>
      <c r="F96" s="38">
        <v>520</v>
      </c>
      <c r="G96" s="39" t="s">
        <v>15</v>
      </c>
      <c r="H96" s="40"/>
      <c r="I96" s="41">
        <f t="shared" si="1"/>
        <v>0</v>
      </c>
    </row>
    <row r="97" spans="2:9" s="2" customFormat="1" ht="23" customHeight="1">
      <c r="B97" s="28" t="s">
        <v>221</v>
      </c>
      <c r="C97" s="42" t="s">
        <v>55</v>
      </c>
      <c r="D97" s="43" t="s">
        <v>32</v>
      </c>
      <c r="E97" s="43" t="s">
        <v>217</v>
      </c>
      <c r="F97" s="38">
        <v>490</v>
      </c>
      <c r="G97" s="39" t="s">
        <v>15</v>
      </c>
      <c r="H97" s="40"/>
      <c r="I97" s="41">
        <f t="shared" si="1"/>
        <v>0</v>
      </c>
    </row>
    <row r="98" spans="2:9" s="2" customFormat="1" ht="23" customHeight="1">
      <c r="B98" s="28" t="s">
        <v>222</v>
      </c>
      <c r="C98" s="42" t="s">
        <v>57</v>
      </c>
      <c r="D98" s="43" t="s">
        <v>32</v>
      </c>
      <c r="E98" s="43" t="s">
        <v>217</v>
      </c>
      <c r="F98" s="38">
        <v>460</v>
      </c>
      <c r="G98" s="39" t="s">
        <v>15</v>
      </c>
      <c r="H98" s="40"/>
      <c r="I98" s="41">
        <f t="shared" si="1"/>
        <v>0</v>
      </c>
    </row>
    <row r="99" spans="2:9" s="2" customFormat="1" ht="23" customHeight="1">
      <c r="B99" s="28" t="s">
        <v>223</v>
      </c>
      <c r="C99" s="42" t="s">
        <v>64</v>
      </c>
      <c r="D99" s="43" t="s">
        <v>53</v>
      </c>
      <c r="E99" s="43" t="s">
        <v>217</v>
      </c>
      <c r="F99" s="38">
        <v>590</v>
      </c>
      <c r="G99" s="39" t="s">
        <v>15</v>
      </c>
      <c r="H99" s="40"/>
      <c r="I99" s="41">
        <f t="shared" si="1"/>
        <v>0</v>
      </c>
    </row>
    <row r="100" spans="2:9" s="2" customFormat="1" ht="23" customHeight="1">
      <c r="B100" s="28" t="s">
        <v>224</v>
      </c>
      <c r="C100" s="42" t="s">
        <v>225</v>
      </c>
      <c r="D100" s="43" t="s">
        <v>226</v>
      </c>
      <c r="E100" s="43" t="s">
        <v>217</v>
      </c>
      <c r="F100" s="38">
        <v>380</v>
      </c>
      <c r="G100" s="39" t="s">
        <v>15</v>
      </c>
      <c r="H100" s="40"/>
      <c r="I100" s="41">
        <f t="shared" si="1"/>
        <v>0</v>
      </c>
    </row>
    <row r="101" spans="2:9" s="2" customFormat="1" ht="23" customHeight="1">
      <c r="B101" s="28" t="s">
        <v>227</v>
      </c>
      <c r="C101" s="42" t="s">
        <v>17</v>
      </c>
      <c r="D101" s="43" t="s">
        <v>228</v>
      </c>
      <c r="E101" s="43" t="s">
        <v>229</v>
      </c>
      <c r="F101" s="38">
        <v>580</v>
      </c>
      <c r="G101" s="39" t="s">
        <v>15</v>
      </c>
      <c r="H101" s="40"/>
      <c r="I101" s="41">
        <f t="shared" si="1"/>
        <v>0</v>
      </c>
    </row>
    <row r="102" spans="2:9" s="2" customFormat="1" ht="23" customHeight="1">
      <c r="B102" s="28" t="s">
        <v>230</v>
      </c>
      <c r="C102" s="42" t="s">
        <v>20</v>
      </c>
      <c r="D102" s="43" t="s">
        <v>231</v>
      </c>
      <c r="E102" s="43" t="s">
        <v>229</v>
      </c>
      <c r="F102" s="38">
        <v>526</v>
      </c>
      <c r="G102" s="39" t="s">
        <v>15</v>
      </c>
      <c r="H102" s="40"/>
      <c r="I102" s="41">
        <f t="shared" si="1"/>
        <v>0</v>
      </c>
    </row>
    <row r="103" spans="2:9" s="2" customFormat="1" ht="23" customHeight="1">
      <c r="B103" s="28" t="s">
        <v>232</v>
      </c>
      <c r="C103" s="42" t="s">
        <v>233</v>
      </c>
      <c r="D103" s="43" t="s">
        <v>234</v>
      </c>
      <c r="E103" s="43" t="s">
        <v>229</v>
      </c>
      <c r="F103" s="38">
        <v>450</v>
      </c>
      <c r="G103" s="39" t="s">
        <v>15</v>
      </c>
      <c r="H103" s="40"/>
      <c r="I103" s="41">
        <f t="shared" si="1"/>
        <v>0</v>
      </c>
    </row>
    <row r="104" spans="2:9" s="2" customFormat="1" ht="23" customHeight="1">
      <c r="B104" s="28" t="s">
        <v>235</v>
      </c>
      <c r="C104" s="42" t="s">
        <v>31</v>
      </c>
      <c r="D104" s="43" t="s">
        <v>58</v>
      </c>
      <c r="E104" s="43" t="s">
        <v>229</v>
      </c>
      <c r="F104" s="38">
        <v>454</v>
      </c>
      <c r="G104" s="39" t="s">
        <v>15</v>
      </c>
      <c r="H104" s="40"/>
      <c r="I104" s="41">
        <f t="shared" si="1"/>
        <v>0</v>
      </c>
    </row>
    <row r="105" spans="2:9" s="2" customFormat="1" ht="23" customHeight="1">
      <c r="B105" s="28" t="s">
        <v>236</v>
      </c>
      <c r="C105" s="42" t="s">
        <v>34</v>
      </c>
      <c r="D105" s="43" t="s">
        <v>237</v>
      </c>
      <c r="E105" s="43" t="s">
        <v>229</v>
      </c>
      <c r="F105" s="38">
        <v>543</v>
      </c>
      <c r="G105" s="39" t="s">
        <v>15</v>
      </c>
      <c r="H105" s="40"/>
      <c r="I105" s="41">
        <f t="shared" si="1"/>
        <v>0</v>
      </c>
    </row>
    <row r="106" spans="2:9" s="2" customFormat="1" ht="23" customHeight="1">
      <c r="B106" s="28" t="s">
        <v>238</v>
      </c>
      <c r="C106" s="42" t="s">
        <v>37</v>
      </c>
      <c r="D106" s="43" t="s">
        <v>239</v>
      </c>
      <c r="E106" s="43" t="s">
        <v>229</v>
      </c>
      <c r="F106" s="38">
        <v>438</v>
      </c>
      <c r="G106" s="39" t="s">
        <v>15</v>
      </c>
      <c r="H106" s="40"/>
      <c r="I106" s="41">
        <f t="shared" si="1"/>
        <v>0</v>
      </c>
    </row>
    <row r="107" spans="2:9" s="2" customFormat="1" ht="23" customHeight="1">
      <c r="B107" s="28" t="s">
        <v>240</v>
      </c>
      <c r="C107" s="42" t="s">
        <v>40</v>
      </c>
      <c r="D107" s="43" t="s">
        <v>241</v>
      </c>
      <c r="E107" s="43" t="s">
        <v>229</v>
      </c>
      <c r="F107" s="38">
        <v>430</v>
      </c>
      <c r="G107" s="39" t="s">
        <v>15</v>
      </c>
      <c r="H107" s="40"/>
      <c r="I107" s="41">
        <f t="shared" si="1"/>
        <v>0</v>
      </c>
    </row>
    <row r="108" spans="2:9" s="2" customFormat="1" ht="23" customHeight="1">
      <c r="B108" s="28" t="s">
        <v>242</v>
      </c>
      <c r="C108" s="42" t="s">
        <v>225</v>
      </c>
      <c r="D108" s="43" t="s">
        <v>243</v>
      </c>
      <c r="E108" s="43" t="s">
        <v>229</v>
      </c>
      <c r="F108" s="38">
        <v>380</v>
      </c>
      <c r="G108" s="39" t="s">
        <v>15</v>
      </c>
      <c r="H108" s="40"/>
      <c r="I108" s="41">
        <f t="shared" si="1"/>
        <v>0</v>
      </c>
    </row>
    <row r="109" spans="2:9" s="2" customFormat="1" ht="23" customHeight="1">
      <c r="B109" s="28" t="s">
        <v>244</v>
      </c>
      <c r="C109" s="42" t="s">
        <v>49</v>
      </c>
      <c r="D109" s="43" t="s">
        <v>245</v>
      </c>
      <c r="E109" s="43" t="s">
        <v>229</v>
      </c>
      <c r="F109" s="38">
        <v>470</v>
      </c>
      <c r="G109" s="39" t="s">
        <v>15</v>
      </c>
      <c r="H109" s="40"/>
      <c r="I109" s="41">
        <f t="shared" si="1"/>
        <v>0</v>
      </c>
    </row>
    <row r="110" spans="2:9" s="2" customFormat="1" ht="23" customHeight="1">
      <c r="B110" s="28" t="s">
        <v>246</v>
      </c>
      <c r="C110" s="42" t="s">
        <v>55</v>
      </c>
      <c r="D110" s="43" t="s">
        <v>58</v>
      </c>
      <c r="E110" s="43" t="s">
        <v>229</v>
      </c>
      <c r="F110" s="38">
        <v>430</v>
      </c>
      <c r="G110" s="39" t="s">
        <v>15</v>
      </c>
      <c r="H110" s="40"/>
      <c r="I110" s="41">
        <f t="shared" si="1"/>
        <v>0</v>
      </c>
    </row>
    <row r="111" spans="2:9" s="2" customFormat="1" ht="23" customHeight="1">
      <c r="B111" s="28" t="s">
        <v>247</v>
      </c>
      <c r="C111" s="42" t="s">
        <v>57</v>
      </c>
      <c r="D111" s="43" t="s">
        <v>58</v>
      </c>
      <c r="E111" s="43" t="s">
        <v>229</v>
      </c>
      <c r="F111" s="38">
        <v>414</v>
      </c>
      <c r="G111" s="39" t="s">
        <v>15</v>
      </c>
      <c r="H111" s="40"/>
      <c r="I111" s="41">
        <f t="shared" si="1"/>
        <v>0</v>
      </c>
    </row>
    <row r="112" spans="2:9" s="2" customFormat="1" ht="23" customHeight="1">
      <c r="B112" s="28" t="s">
        <v>248</v>
      </c>
      <c r="C112" s="42" t="s">
        <v>60</v>
      </c>
      <c r="D112" s="43" t="s">
        <v>58</v>
      </c>
      <c r="E112" s="43" t="s">
        <v>229</v>
      </c>
      <c r="F112" s="38">
        <v>316</v>
      </c>
      <c r="G112" s="39" t="s">
        <v>15</v>
      </c>
      <c r="H112" s="40"/>
      <c r="I112" s="41">
        <f t="shared" si="1"/>
        <v>0</v>
      </c>
    </row>
    <row r="113" spans="2:238" s="2" customFormat="1" ht="23" customHeight="1">
      <c r="B113" s="28" t="s">
        <v>249</v>
      </c>
      <c r="C113" s="42" t="s">
        <v>250</v>
      </c>
      <c r="D113" s="43" t="s">
        <v>251</v>
      </c>
      <c r="E113" s="43" t="s">
        <v>229</v>
      </c>
      <c r="F113" s="38">
        <v>365</v>
      </c>
      <c r="G113" s="39" t="s">
        <v>15</v>
      </c>
      <c r="H113" s="40"/>
      <c r="I113" s="41">
        <f t="shared" si="1"/>
        <v>0</v>
      </c>
    </row>
    <row r="114" spans="2:238" s="2" customFormat="1" ht="23" customHeight="1">
      <c r="B114" s="28" t="s">
        <v>252</v>
      </c>
      <c r="C114" s="42" t="s">
        <v>64</v>
      </c>
      <c r="D114" s="43" t="s">
        <v>253</v>
      </c>
      <c r="E114" s="43" t="s">
        <v>229</v>
      </c>
      <c r="F114" s="38">
        <v>478</v>
      </c>
      <c r="G114" s="39" t="s">
        <v>15</v>
      </c>
      <c r="H114" s="40"/>
      <c r="I114" s="41">
        <f t="shared" si="1"/>
        <v>0</v>
      </c>
    </row>
    <row r="115" spans="2:238" s="2" customFormat="1" ht="23" customHeight="1">
      <c r="B115" s="28" t="s">
        <v>254</v>
      </c>
      <c r="C115" s="42" t="s">
        <v>170</v>
      </c>
      <c r="D115" s="43" t="s">
        <v>255</v>
      </c>
      <c r="E115" s="43" t="s">
        <v>229</v>
      </c>
      <c r="F115" s="38">
        <v>420</v>
      </c>
      <c r="G115" s="39" t="s">
        <v>15</v>
      </c>
      <c r="H115" s="40"/>
      <c r="I115" s="41">
        <f t="shared" si="1"/>
        <v>0</v>
      </c>
    </row>
    <row r="116" spans="2:238" s="2" customFormat="1" ht="23" customHeight="1">
      <c r="B116" s="28" t="s">
        <v>256</v>
      </c>
      <c r="C116" s="42" t="s">
        <v>257</v>
      </c>
      <c r="D116" s="43" t="s">
        <v>202</v>
      </c>
      <c r="E116" s="43" t="s">
        <v>229</v>
      </c>
      <c r="F116" s="38">
        <v>386</v>
      </c>
      <c r="G116" s="39" t="s">
        <v>88</v>
      </c>
      <c r="H116" s="40"/>
      <c r="I116" s="41">
        <f t="shared" si="1"/>
        <v>0</v>
      </c>
    </row>
    <row r="117" spans="2:238" s="2" customFormat="1" ht="23" customHeight="1">
      <c r="B117" s="29" t="s">
        <v>258</v>
      </c>
      <c r="C117" s="44" t="s">
        <v>259</v>
      </c>
      <c r="D117" s="45" t="s">
        <v>260</v>
      </c>
      <c r="E117" s="46" t="s">
        <v>261</v>
      </c>
      <c r="F117" s="44" t="s">
        <v>262</v>
      </c>
      <c r="G117" s="47" t="s">
        <v>263</v>
      </c>
      <c r="H117" s="40"/>
      <c r="I117" s="41">
        <f t="shared" si="1"/>
        <v>0</v>
      </c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</row>
    <row r="118" spans="2:238" s="2" customFormat="1" ht="23" customHeight="1">
      <c r="B118" s="29" t="s">
        <v>264</v>
      </c>
      <c r="C118" s="44" t="s">
        <v>37</v>
      </c>
      <c r="D118" s="48" t="s">
        <v>265</v>
      </c>
      <c r="E118" s="46" t="s">
        <v>261</v>
      </c>
      <c r="F118" s="44" t="s">
        <v>266</v>
      </c>
      <c r="G118" s="47" t="s">
        <v>263</v>
      </c>
      <c r="H118" s="40"/>
      <c r="I118" s="41">
        <f t="shared" si="1"/>
        <v>0</v>
      </c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</row>
    <row r="119" spans="2:238" s="2" customFormat="1" ht="23" customHeight="1">
      <c r="B119" s="29" t="s">
        <v>267</v>
      </c>
      <c r="C119" s="44" t="s">
        <v>40</v>
      </c>
      <c r="D119" s="48" t="s">
        <v>268</v>
      </c>
      <c r="E119" s="46" t="s">
        <v>261</v>
      </c>
      <c r="F119" s="44" t="s">
        <v>269</v>
      </c>
      <c r="G119" s="47" t="s">
        <v>263</v>
      </c>
      <c r="H119" s="40"/>
      <c r="I119" s="41">
        <f t="shared" si="1"/>
        <v>0</v>
      </c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</row>
    <row r="120" spans="2:238" s="2" customFormat="1" ht="23" customHeight="1">
      <c r="B120" s="29" t="s">
        <v>270</v>
      </c>
      <c r="C120" s="44" t="s">
        <v>49</v>
      </c>
      <c r="D120" s="48" t="s">
        <v>271</v>
      </c>
      <c r="E120" s="46" t="s">
        <v>261</v>
      </c>
      <c r="F120" s="44" t="s">
        <v>272</v>
      </c>
      <c r="G120" s="47" t="s">
        <v>263</v>
      </c>
      <c r="H120" s="40"/>
      <c r="I120" s="41">
        <f t="shared" si="1"/>
        <v>0</v>
      </c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</row>
    <row r="121" spans="2:238" s="2" customFormat="1" ht="23" customHeight="1">
      <c r="B121" s="29" t="s">
        <v>273</v>
      </c>
      <c r="C121" s="44" t="s">
        <v>55</v>
      </c>
      <c r="D121" s="48" t="s">
        <v>274</v>
      </c>
      <c r="E121" s="46" t="s">
        <v>261</v>
      </c>
      <c r="F121" s="44" t="s">
        <v>275</v>
      </c>
      <c r="G121" s="47" t="s">
        <v>263</v>
      </c>
      <c r="H121" s="40"/>
      <c r="I121" s="41">
        <f t="shared" si="1"/>
        <v>0</v>
      </c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</row>
    <row r="122" spans="2:238" s="2" customFormat="1" ht="23" customHeight="1">
      <c r="B122" s="29" t="s">
        <v>276</v>
      </c>
      <c r="C122" s="44" t="s">
        <v>145</v>
      </c>
      <c r="D122" s="48" t="s">
        <v>271</v>
      </c>
      <c r="E122" s="46" t="s">
        <v>261</v>
      </c>
      <c r="F122" s="44" t="s">
        <v>277</v>
      </c>
      <c r="G122" s="47" t="s">
        <v>263</v>
      </c>
      <c r="H122" s="40"/>
      <c r="I122" s="41">
        <f t="shared" si="1"/>
        <v>0</v>
      </c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</row>
    <row r="123" spans="2:238" s="2" customFormat="1" ht="23" customHeight="1">
      <c r="B123" s="29" t="s">
        <v>278</v>
      </c>
      <c r="C123" s="44" t="s">
        <v>57</v>
      </c>
      <c r="D123" s="48" t="s">
        <v>268</v>
      </c>
      <c r="E123" s="46" t="s">
        <v>261</v>
      </c>
      <c r="F123" s="44" t="s">
        <v>279</v>
      </c>
      <c r="G123" s="47" t="s">
        <v>263</v>
      </c>
      <c r="H123" s="40"/>
      <c r="I123" s="41">
        <f t="shared" si="1"/>
        <v>0</v>
      </c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</row>
    <row r="124" spans="2:238" s="2" customFormat="1" ht="23" customHeight="1">
      <c r="B124" s="29" t="s">
        <v>280</v>
      </c>
      <c r="C124" s="44" t="s">
        <v>60</v>
      </c>
      <c r="D124" s="48" t="s">
        <v>281</v>
      </c>
      <c r="E124" s="46" t="s">
        <v>261</v>
      </c>
      <c r="F124" s="44" t="s">
        <v>282</v>
      </c>
      <c r="G124" s="47" t="s">
        <v>263</v>
      </c>
      <c r="H124" s="40"/>
      <c r="I124" s="41">
        <f t="shared" si="1"/>
        <v>0</v>
      </c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</row>
    <row r="125" spans="2:238" s="2" customFormat="1" ht="23" customHeight="1">
      <c r="B125" s="29" t="s">
        <v>283</v>
      </c>
      <c r="C125" s="44" t="s">
        <v>64</v>
      </c>
      <c r="D125" s="48" t="s">
        <v>265</v>
      </c>
      <c r="E125" s="46" t="s">
        <v>261</v>
      </c>
      <c r="F125" s="44" t="s">
        <v>284</v>
      </c>
      <c r="G125" s="47" t="s">
        <v>263</v>
      </c>
      <c r="H125" s="40"/>
      <c r="I125" s="41">
        <f t="shared" si="1"/>
        <v>0</v>
      </c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</row>
    <row r="126" spans="2:238" s="2" customFormat="1" ht="23" customHeight="1">
      <c r="B126" s="29" t="s">
        <v>285</v>
      </c>
      <c r="C126" s="44" t="s">
        <v>69</v>
      </c>
      <c r="D126" s="48" t="s">
        <v>286</v>
      </c>
      <c r="E126" s="46" t="s">
        <v>261</v>
      </c>
      <c r="F126" s="44" t="s">
        <v>287</v>
      </c>
      <c r="G126" s="47" t="s">
        <v>263</v>
      </c>
      <c r="H126" s="40"/>
      <c r="I126" s="41">
        <f t="shared" si="1"/>
        <v>0</v>
      </c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</row>
    <row r="127" spans="2:238" s="2" customFormat="1" ht="23" customHeight="1">
      <c r="B127" s="29" t="s">
        <v>288</v>
      </c>
      <c r="C127" s="44" t="s">
        <v>76</v>
      </c>
      <c r="D127" s="48" t="s">
        <v>289</v>
      </c>
      <c r="E127" s="46" t="s">
        <v>261</v>
      </c>
      <c r="F127" s="44" t="s">
        <v>290</v>
      </c>
      <c r="G127" s="47" t="s">
        <v>263</v>
      </c>
      <c r="H127" s="40"/>
      <c r="I127" s="41">
        <f t="shared" si="1"/>
        <v>0</v>
      </c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</row>
    <row r="128" spans="2:238" s="2" customFormat="1" ht="23" customHeight="1">
      <c r="B128" s="29" t="s">
        <v>291</v>
      </c>
      <c r="C128" s="44" t="s">
        <v>71</v>
      </c>
      <c r="D128" s="48" t="s">
        <v>265</v>
      </c>
      <c r="E128" s="46" t="s">
        <v>261</v>
      </c>
      <c r="F128" s="44" t="s">
        <v>292</v>
      </c>
      <c r="G128" s="47" t="s">
        <v>263</v>
      </c>
      <c r="H128" s="40"/>
      <c r="I128" s="41">
        <f t="shared" si="1"/>
        <v>0</v>
      </c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</row>
    <row r="129" spans="2:238" s="2" customFormat="1" ht="23" customHeight="1">
      <c r="B129" s="29" t="s">
        <v>293</v>
      </c>
      <c r="C129" s="44" t="s">
        <v>170</v>
      </c>
      <c r="D129" s="48" t="s">
        <v>281</v>
      </c>
      <c r="E129" s="46" t="s">
        <v>261</v>
      </c>
      <c r="F129" s="44" t="s">
        <v>294</v>
      </c>
      <c r="G129" s="47" t="s">
        <v>263</v>
      </c>
      <c r="H129" s="40"/>
      <c r="I129" s="41">
        <f t="shared" si="1"/>
        <v>0</v>
      </c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</row>
    <row r="130" spans="2:238" s="2" customFormat="1" ht="23" customHeight="1">
      <c r="B130" s="29" t="s">
        <v>295</v>
      </c>
      <c r="C130" s="44" t="s">
        <v>173</v>
      </c>
      <c r="D130" s="48" t="s">
        <v>281</v>
      </c>
      <c r="E130" s="46" t="s">
        <v>261</v>
      </c>
      <c r="F130" s="44" t="s">
        <v>294</v>
      </c>
      <c r="G130" s="47" t="s">
        <v>263</v>
      </c>
      <c r="H130" s="40"/>
      <c r="I130" s="41">
        <f t="shared" si="1"/>
        <v>0</v>
      </c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</row>
    <row r="131" spans="2:238" s="2" customFormat="1" ht="23" customHeight="1">
      <c r="B131" s="29" t="s">
        <v>296</v>
      </c>
      <c r="C131" s="44" t="s">
        <v>175</v>
      </c>
      <c r="D131" s="48" t="s">
        <v>286</v>
      </c>
      <c r="E131" s="46" t="s">
        <v>261</v>
      </c>
      <c r="F131" s="44" t="s">
        <v>290</v>
      </c>
      <c r="G131" s="47" t="s">
        <v>263</v>
      </c>
      <c r="H131" s="40"/>
      <c r="I131" s="41">
        <f t="shared" si="1"/>
        <v>0</v>
      </c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</row>
    <row r="132" spans="2:238" s="2" customFormat="1" ht="23" customHeight="1">
      <c r="B132" s="29" t="s">
        <v>297</v>
      </c>
      <c r="C132" s="44" t="s">
        <v>82</v>
      </c>
      <c r="D132" s="48" t="s">
        <v>298</v>
      </c>
      <c r="E132" s="46" t="s">
        <v>261</v>
      </c>
      <c r="F132" s="44" t="s">
        <v>299</v>
      </c>
      <c r="G132" s="47" t="s">
        <v>263</v>
      </c>
      <c r="H132" s="40"/>
      <c r="I132" s="41">
        <f t="shared" si="1"/>
        <v>0</v>
      </c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</row>
    <row r="133" spans="2:238" s="2" customFormat="1" ht="23" customHeight="1">
      <c r="B133" s="29" t="s">
        <v>300</v>
      </c>
      <c r="C133" s="44" t="s">
        <v>86</v>
      </c>
      <c r="D133" s="48" t="s">
        <v>271</v>
      </c>
      <c r="E133" s="46" t="s">
        <v>261</v>
      </c>
      <c r="F133" s="44" t="s">
        <v>272</v>
      </c>
      <c r="G133" s="47" t="s">
        <v>263</v>
      </c>
      <c r="H133" s="40"/>
      <c r="I133" s="41">
        <f t="shared" ref="I133:I196" si="2">H133/F133</f>
        <v>0</v>
      </c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</row>
    <row r="134" spans="2:238" s="2" customFormat="1" ht="23" customHeight="1">
      <c r="B134" s="29" t="s">
        <v>301</v>
      </c>
      <c r="C134" s="44" t="s">
        <v>92</v>
      </c>
      <c r="D134" s="48" t="s">
        <v>302</v>
      </c>
      <c r="E134" s="46" t="s">
        <v>261</v>
      </c>
      <c r="F134" s="44" t="s">
        <v>303</v>
      </c>
      <c r="G134" s="47" t="s">
        <v>263</v>
      </c>
      <c r="H134" s="40"/>
      <c r="I134" s="41">
        <f t="shared" si="2"/>
        <v>0</v>
      </c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</row>
    <row r="135" spans="2:238" s="2" customFormat="1" ht="23" customHeight="1">
      <c r="B135" s="29" t="s">
        <v>304</v>
      </c>
      <c r="C135" s="44" t="s">
        <v>197</v>
      </c>
      <c r="D135" s="48" t="s">
        <v>305</v>
      </c>
      <c r="E135" s="46" t="s">
        <v>261</v>
      </c>
      <c r="F135" s="44" t="s">
        <v>306</v>
      </c>
      <c r="G135" s="47" t="s">
        <v>263</v>
      </c>
      <c r="H135" s="40"/>
      <c r="I135" s="41">
        <f t="shared" si="2"/>
        <v>0</v>
      </c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</row>
    <row r="136" spans="2:238" s="2" customFormat="1" ht="23" customHeight="1">
      <c r="B136" s="26" t="s">
        <v>307</v>
      </c>
      <c r="C136" s="36" t="s">
        <v>49</v>
      </c>
      <c r="D136" s="36" t="s">
        <v>308</v>
      </c>
      <c r="E136" s="49" t="s">
        <v>309</v>
      </c>
      <c r="F136" s="38">
        <v>450</v>
      </c>
      <c r="G136" s="39" t="s">
        <v>15</v>
      </c>
      <c r="H136" s="40"/>
      <c r="I136" s="41">
        <f t="shared" si="2"/>
        <v>0</v>
      </c>
    </row>
    <row r="137" spans="2:238" s="2" customFormat="1" ht="23" customHeight="1">
      <c r="B137" s="26" t="s">
        <v>310</v>
      </c>
      <c r="C137" s="36" t="s">
        <v>55</v>
      </c>
      <c r="D137" s="36" t="s">
        <v>226</v>
      </c>
      <c r="E137" s="49" t="s">
        <v>309</v>
      </c>
      <c r="F137" s="38">
        <v>410</v>
      </c>
      <c r="G137" s="39" t="s">
        <v>15</v>
      </c>
      <c r="H137" s="40"/>
      <c r="I137" s="41">
        <f t="shared" si="2"/>
        <v>0</v>
      </c>
    </row>
    <row r="138" spans="2:238" s="2" customFormat="1" ht="23" customHeight="1">
      <c r="B138" s="26" t="s">
        <v>311</v>
      </c>
      <c r="C138" s="36" t="s">
        <v>57</v>
      </c>
      <c r="D138" s="36" t="s">
        <v>226</v>
      </c>
      <c r="E138" s="49" t="s">
        <v>309</v>
      </c>
      <c r="F138" s="38">
        <v>400</v>
      </c>
      <c r="G138" s="39" t="s">
        <v>15</v>
      </c>
      <c r="H138" s="40"/>
      <c r="I138" s="41">
        <f t="shared" si="2"/>
        <v>0</v>
      </c>
    </row>
    <row r="139" spans="2:238" s="2" customFormat="1" ht="23" customHeight="1">
      <c r="B139" s="26" t="s">
        <v>312</v>
      </c>
      <c r="C139" s="36" t="s">
        <v>60</v>
      </c>
      <c r="D139" s="36" t="s">
        <v>226</v>
      </c>
      <c r="E139" s="49" t="s">
        <v>309</v>
      </c>
      <c r="F139" s="38">
        <v>300</v>
      </c>
      <c r="G139" s="39" t="s">
        <v>15</v>
      </c>
      <c r="H139" s="40"/>
      <c r="I139" s="41">
        <f t="shared" si="2"/>
        <v>0</v>
      </c>
    </row>
    <row r="140" spans="2:238" s="2" customFormat="1" ht="23" customHeight="1">
      <c r="B140" s="26" t="s">
        <v>313</v>
      </c>
      <c r="C140" s="36" t="s">
        <v>64</v>
      </c>
      <c r="D140" s="36" t="s">
        <v>314</v>
      </c>
      <c r="E140" s="49" t="s">
        <v>309</v>
      </c>
      <c r="F140" s="38">
        <v>460</v>
      </c>
      <c r="G140" s="39" t="s">
        <v>15</v>
      </c>
      <c r="H140" s="40"/>
      <c r="I140" s="41">
        <f t="shared" si="2"/>
        <v>0</v>
      </c>
    </row>
    <row r="141" spans="2:238" s="2" customFormat="1" ht="23" customHeight="1">
      <c r="B141" s="26" t="s">
        <v>315</v>
      </c>
      <c r="C141" s="36" t="s">
        <v>316</v>
      </c>
      <c r="D141" s="36" t="s">
        <v>317</v>
      </c>
      <c r="E141" s="49" t="s">
        <v>309</v>
      </c>
      <c r="F141" s="38">
        <v>430</v>
      </c>
      <c r="G141" s="39" t="s">
        <v>15</v>
      </c>
      <c r="H141" s="40"/>
      <c r="I141" s="41">
        <f t="shared" si="2"/>
        <v>0</v>
      </c>
    </row>
    <row r="142" spans="2:238" s="2" customFormat="1" ht="23" customHeight="1">
      <c r="B142" s="26" t="s">
        <v>318</v>
      </c>
      <c r="C142" s="36" t="s">
        <v>319</v>
      </c>
      <c r="D142" s="36" t="s">
        <v>317</v>
      </c>
      <c r="E142" s="49" t="s">
        <v>309</v>
      </c>
      <c r="F142" s="38">
        <v>400</v>
      </c>
      <c r="G142" s="39" t="s">
        <v>15</v>
      </c>
      <c r="H142" s="40"/>
      <c r="I142" s="41">
        <f t="shared" si="2"/>
        <v>0</v>
      </c>
    </row>
    <row r="143" spans="2:238" s="2" customFormat="1" ht="23" customHeight="1">
      <c r="B143" s="26" t="s">
        <v>320</v>
      </c>
      <c r="C143" s="36" t="s">
        <v>321</v>
      </c>
      <c r="D143" s="36" t="s">
        <v>317</v>
      </c>
      <c r="E143" s="49" t="s">
        <v>309</v>
      </c>
      <c r="F143" s="38">
        <v>400</v>
      </c>
      <c r="G143" s="39" t="s">
        <v>15</v>
      </c>
      <c r="H143" s="40"/>
      <c r="I143" s="41">
        <f t="shared" si="2"/>
        <v>0</v>
      </c>
    </row>
    <row r="144" spans="2:238" s="2" customFormat="1" ht="23" customHeight="1">
      <c r="B144" s="26" t="s">
        <v>322</v>
      </c>
      <c r="C144" s="36" t="s">
        <v>323</v>
      </c>
      <c r="D144" s="36" t="s">
        <v>317</v>
      </c>
      <c r="E144" s="49" t="s">
        <v>309</v>
      </c>
      <c r="F144" s="38">
        <v>380</v>
      </c>
      <c r="G144" s="39" t="s">
        <v>15</v>
      </c>
      <c r="H144" s="40"/>
      <c r="I144" s="41">
        <f t="shared" si="2"/>
        <v>0</v>
      </c>
    </row>
    <row r="145" spans="2:9" s="2" customFormat="1" ht="23" customHeight="1">
      <c r="B145" s="26" t="s">
        <v>324</v>
      </c>
      <c r="C145" s="36" t="s">
        <v>325</v>
      </c>
      <c r="D145" s="36" t="s">
        <v>317</v>
      </c>
      <c r="E145" s="49" t="s">
        <v>309</v>
      </c>
      <c r="F145" s="38">
        <v>360</v>
      </c>
      <c r="G145" s="39" t="s">
        <v>15</v>
      </c>
      <c r="H145" s="40"/>
      <c r="I145" s="41">
        <f t="shared" si="2"/>
        <v>0</v>
      </c>
    </row>
    <row r="146" spans="2:9" s="2" customFormat="1" ht="23" customHeight="1">
      <c r="B146" s="26" t="s">
        <v>326</v>
      </c>
      <c r="C146" s="36" t="s">
        <v>327</v>
      </c>
      <c r="D146" s="36" t="s">
        <v>328</v>
      </c>
      <c r="E146" s="49" t="s">
        <v>309</v>
      </c>
      <c r="F146" s="38">
        <v>340</v>
      </c>
      <c r="G146" s="39" t="s">
        <v>15</v>
      </c>
      <c r="H146" s="40"/>
      <c r="I146" s="41">
        <f t="shared" si="2"/>
        <v>0</v>
      </c>
    </row>
    <row r="147" spans="2:9" s="3" customFormat="1" ht="23" customHeight="1">
      <c r="B147" s="26" t="s">
        <v>329</v>
      </c>
      <c r="C147" s="36" t="s">
        <v>330</v>
      </c>
      <c r="D147" s="36" t="s">
        <v>331</v>
      </c>
      <c r="E147" s="36" t="s">
        <v>332</v>
      </c>
      <c r="F147" s="38">
        <v>1150</v>
      </c>
      <c r="G147" s="47" t="s">
        <v>333</v>
      </c>
      <c r="H147" s="40"/>
      <c r="I147" s="41">
        <f t="shared" si="2"/>
        <v>0</v>
      </c>
    </row>
    <row r="148" spans="2:9" s="4" customFormat="1" ht="23" customHeight="1">
      <c r="B148" s="26" t="s">
        <v>334</v>
      </c>
      <c r="C148" s="36" t="s">
        <v>335</v>
      </c>
      <c r="D148" s="36" t="s">
        <v>336</v>
      </c>
      <c r="E148" s="36" t="s">
        <v>332</v>
      </c>
      <c r="F148" s="38">
        <v>1100</v>
      </c>
      <c r="G148" s="47" t="s">
        <v>333</v>
      </c>
      <c r="H148" s="40"/>
      <c r="I148" s="41">
        <f t="shared" si="2"/>
        <v>0</v>
      </c>
    </row>
    <row r="149" spans="2:9" s="4" customFormat="1" ht="23" customHeight="1">
      <c r="B149" s="26" t="s">
        <v>337</v>
      </c>
      <c r="C149" s="36" t="s">
        <v>338</v>
      </c>
      <c r="D149" s="36" t="s">
        <v>339</v>
      </c>
      <c r="E149" s="36" t="s">
        <v>332</v>
      </c>
      <c r="F149" s="38">
        <v>950</v>
      </c>
      <c r="G149" s="47" t="s">
        <v>333</v>
      </c>
      <c r="H149" s="40"/>
      <c r="I149" s="41">
        <f t="shared" si="2"/>
        <v>0</v>
      </c>
    </row>
    <row r="150" spans="2:9" s="4" customFormat="1" ht="23" customHeight="1">
      <c r="B150" s="26" t="s">
        <v>340</v>
      </c>
      <c r="C150" s="36" t="s">
        <v>341</v>
      </c>
      <c r="D150" s="36" t="s">
        <v>342</v>
      </c>
      <c r="E150" s="36" t="s">
        <v>332</v>
      </c>
      <c r="F150" s="38">
        <v>900</v>
      </c>
      <c r="G150" s="47" t="s">
        <v>333</v>
      </c>
      <c r="H150" s="40"/>
      <c r="I150" s="41">
        <f t="shared" si="2"/>
        <v>0</v>
      </c>
    </row>
    <row r="151" spans="2:9" s="4" customFormat="1" ht="23" customHeight="1">
      <c r="B151" s="26" t="s">
        <v>343</v>
      </c>
      <c r="C151" s="36" t="s">
        <v>344</v>
      </c>
      <c r="D151" s="36" t="s">
        <v>345</v>
      </c>
      <c r="E151" s="36" t="s">
        <v>332</v>
      </c>
      <c r="F151" s="38">
        <v>650</v>
      </c>
      <c r="G151" s="47" t="s">
        <v>333</v>
      </c>
      <c r="H151" s="40"/>
      <c r="I151" s="41">
        <f t="shared" si="2"/>
        <v>0</v>
      </c>
    </row>
    <row r="152" spans="2:9" s="4" customFormat="1" ht="23" customHeight="1">
      <c r="B152" s="26" t="s">
        <v>346</v>
      </c>
      <c r="C152" s="36" t="s">
        <v>347</v>
      </c>
      <c r="D152" s="36" t="s">
        <v>336</v>
      </c>
      <c r="E152" s="36" t="s">
        <v>332</v>
      </c>
      <c r="F152" s="38">
        <v>850</v>
      </c>
      <c r="G152" s="47" t="s">
        <v>348</v>
      </c>
      <c r="H152" s="40"/>
      <c r="I152" s="41">
        <f t="shared" si="2"/>
        <v>0</v>
      </c>
    </row>
    <row r="153" spans="2:9" s="4" customFormat="1" ht="23" customHeight="1">
      <c r="B153" s="26" t="s">
        <v>349</v>
      </c>
      <c r="C153" s="36" t="s">
        <v>350</v>
      </c>
      <c r="D153" s="36" t="s">
        <v>351</v>
      </c>
      <c r="E153" s="36" t="s">
        <v>332</v>
      </c>
      <c r="F153" s="38">
        <v>800</v>
      </c>
      <c r="G153" s="47" t="s">
        <v>333</v>
      </c>
      <c r="H153" s="40"/>
      <c r="I153" s="41">
        <f t="shared" si="2"/>
        <v>0</v>
      </c>
    </row>
    <row r="154" spans="2:9" s="4" customFormat="1" ht="23" customHeight="1">
      <c r="B154" s="26" t="s">
        <v>352</v>
      </c>
      <c r="C154" s="36" t="s">
        <v>353</v>
      </c>
      <c r="D154" s="36" t="s">
        <v>354</v>
      </c>
      <c r="E154" s="36" t="s">
        <v>332</v>
      </c>
      <c r="F154" s="38">
        <v>750</v>
      </c>
      <c r="G154" s="47" t="s">
        <v>333</v>
      </c>
      <c r="H154" s="40"/>
      <c r="I154" s="41">
        <f t="shared" si="2"/>
        <v>0</v>
      </c>
    </row>
    <row r="155" spans="2:9" s="4" customFormat="1" ht="23" customHeight="1">
      <c r="B155" s="26" t="s">
        <v>355</v>
      </c>
      <c r="C155" s="36" t="s">
        <v>356</v>
      </c>
      <c r="D155" s="36" t="s">
        <v>357</v>
      </c>
      <c r="E155" s="37" t="s">
        <v>332</v>
      </c>
      <c r="F155" s="38">
        <v>700</v>
      </c>
      <c r="G155" s="47" t="s">
        <v>333</v>
      </c>
      <c r="H155" s="40"/>
      <c r="I155" s="41">
        <f t="shared" si="2"/>
        <v>0</v>
      </c>
    </row>
    <row r="156" spans="2:9" s="3" customFormat="1" ht="23" customHeight="1">
      <c r="B156" s="26" t="s">
        <v>358</v>
      </c>
      <c r="C156" s="36" t="s">
        <v>359</v>
      </c>
      <c r="D156" s="36" t="s">
        <v>360</v>
      </c>
      <c r="E156" s="37" t="s">
        <v>332</v>
      </c>
      <c r="F156" s="38">
        <v>700</v>
      </c>
      <c r="G156" s="47" t="s">
        <v>333</v>
      </c>
      <c r="H156" s="40"/>
      <c r="I156" s="41">
        <f t="shared" si="2"/>
        <v>0</v>
      </c>
    </row>
    <row r="157" spans="2:9" s="3" customFormat="1" ht="23" customHeight="1">
      <c r="B157" s="26" t="s">
        <v>361</v>
      </c>
      <c r="C157" s="36" t="s">
        <v>362</v>
      </c>
      <c r="D157" s="36" t="s">
        <v>363</v>
      </c>
      <c r="E157" s="37" t="s">
        <v>332</v>
      </c>
      <c r="F157" s="38">
        <v>650</v>
      </c>
      <c r="G157" s="47" t="s">
        <v>333</v>
      </c>
      <c r="H157" s="40"/>
      <c r="I157" s="41">
        <f t="shared" si="2"/>
        <v>0</v>
      </c>
    </row>
    <row r="158" spans="2:9" s="3" customFormat="1" ht="23" customHeight="1">
      <c r="B158" s="26" t="s">
        <v>364</v>
      </c>
      <c r="C158" s="36" t="s">
        <v>365</v>
      </c>
      <c r="D158" s="36" t="s">
        <v>360</v>
      </c>
      <c r="E158" s="37" t="s">
        <v>332</v>
      </c>
      <c r="F158" s="38">
        <v>630</v>
      </c>
      <c r="G158" s="47" t="s">
        <v>333</v>
      </c>
      <c r="H158" s="40"/>
      <c r="I158" s="41">
        <f t="shared" si="2"/>
        <v>0</v>
      </c>
    </row>
    <row r="159" spans="2:9" s="3" customFormat="1" ht="23" customHeight="1">
      <c r="B159" s="26" t="s">
        <v>366</v>
      </c>
      <c r="C159" s="36" t="s">
        <v>367</v>
      </c>
      <c r="D159" s="36" t="s">
        <v>368</v>
      </c>
      <c r="E159" s="37" t="s">
        <v>332</v>
      </c>
      <c r="F159" s="38">
        <v>640</v>
      </c>
      <c r="G159" s="47" t="s">
        <v>333</v>
      </c>
      <c r="H159" s="40"/>
      <c r="I159" s="41">
        <f t="shared" si="2"/>
        <v>0</v>
      </c>
    </row>
    <row r="160" spans="2:9" s="3" customFormat="1" ht="23" customHeight="1">
      <c r="B160" s="26" t="s">
        <v>369</v>
      </c>
      <c r="C160" s="36" t="s">
        <v>370</v>
      </c>
      <c r="D160" s="36" t="s">
        <v>371</v>
      </c>
      <c r="E160" s="37" t="s">
        <v>332</v>
      </c>
      <c r="F160" s="38">
        <v>650</v>
      </c>
      <c r="G160" s="47" t="s">
        <v>333</v>
      </c>
      <c r="H160" s="40"/>
      <c r="I160" s="41">
        <f t="shared" si="2"/>
        <v>0</v>
      </c>
    </row>
    <row r="161" spans="2:9" s="3" customFormat="1" ht="23" customHeight="1">
      <c r="B161" s="26" t="s">
        <v>372</v>
      </c>
      <c r="C161" s="36" t="s">
        <v>373</v>
      </c>
      <c r="D161" s="36" t="s">
        <v>345</v>
      </c>
      <c r="E161" s="37" t="s">
        <v>332</v>
      </c>
      <c r="F161" s="38">
        <v>650</v>
      </c>
      <c r="G161" s="47" t="s">
        <v>333</v>
      </c>
      <c r="H161" s="40"/>
      <c r="I161" s="41">
        <f t="shared" si="2"/>
        <v>0</v>
      </c>
    </row>
    <row r="162" spans="2:9" s="3" customFormat="1" ht="23" customHeight="1">
      <c r="B162" s="26" t="s">
        <v>374</v>
      </c>
      <c r="C162" s="36" t="s">
        <v>375</v>
      </c>
      <c r="D162" s="36" t="s">
        <v>376</v>
      </c>
      <c r="E162" s="37" t="s">
        <v>332</v>
      </c>
      <c r="F162" s="38">
        <v>570</v>
      </c>
      <c r="G162" s="47" t="s">
        <v>333</v>
      </c>
      <c r="H162" s="40"/>
      <c r="I162" s="41">
        <f t="shared" si="2"/>
        <v>0</v>
      </c>
    </row>
    <row r="163" spans="2:9" s="3" customFormat="1" ht="23" customHeight="1">
      <c r="B163" s="26" t="s">
        <v>377</v>
      </c>
      <c r="C163" s="50" t="s">
        <v>378</v>
      </c>
      <c r="D163" s="36" t="s">
        <v>376</v>
      </c>
      <c r="E163" s="37" t="s">
        <v>332</v>
      </c>
      <c r="F163" s="38">
        <v>640</v>
      </c>
      <c r="G163" s="47" t="s">
        <v>333</v>
      </c>
      <c r="H163" s="40"/>
      <c r="I163" s="41">
        <f t="shared" si="2"/>
        <v>0</v>
      </c>
    </row>
    <row r="164" spans="2:9" s="3" customFormat="1" ht="23" customHeight="1">
      <c r="B164" s="26" t="s">
        <v>379</v>
      </c>
      <c r="C164" s="50" t="s">
        <v>17</v>
      </c>
      <c r="D164" s="36" t="s">
        <v>380</v>
      </c>
      <c r="E164" s="37" t="s">
        <v>332</v>
      </c>
      <c r="F164" s="38">
        <v>700</v>
      </c>
      <c r="G164" s="47" t="s">
        <v>333</v>
      </c>
      <c r="H164" s="40"/>
      <c r="I164" s="41">
        <f t="shared" si="2"/>
        <v>0</v>
      </c>
    </row>
    <row r="165" spans="2:9" s="3" customFormat="1" ht="23" customHeight="1">
      <c r="B165" s="26" t="s">
        <v>381</v>
      </c>
      <c r="C165" s="50" t="s">
        <v>20</v>
      </c>
      <c r="D165" s="36" t="s">
        <v>382</v>
      </c>
      <c r="E165" s="37" t="s">
        <v>332</v>
      </c>
      <c r="F165" s="38">
        <v>600</v>
      </c>
      <c r="G165" s="47" t="s">
        <v>333</v>
      </c>
      <c r="H165" s="40"/>
      <c r="I165" s="41">
        <f t="shared" si="2"/>
        <v>0</v>
      </c>
    </row>
    <row r="166" spans="2:9" s="4" customFormat="1" ht="23" customHeight="1">
      <c r="B166" s="26" t="s">
        <v>383</v>
      </c>
      <c r="C166" s="50" t="s">
        <v>384</v>
      </c>
      <c r="D166" s="36" t="s">
        <v>385</v>
      </c>
      <c r="E166" s="37" t="s">
        <v>332</v>
      </c>
      <c r="F166" s="38">
        <v>1000</v>
      </c>
      <c r="G166" s="47" t="s">
        <v>348</v>
      </c>
      <c r="H166" s="40"/>
      <c r="I166" s="41">
        <f t="shared" si="2"/>
        <v>0</v>
      </c>
    </row>
    <row r="167" spans="2:9" s="4" customFormat="1" ht="23" customHeight="1">
      <c r="B167" s="26" t="s">
        <v>386</v>
      </c>
      <c r="C167" s="50" t="s">
        <v>387</v>
      </c>
      <c r="D167" s="36" t="s">
        <v>388</v>
      </c>
      <c r="E167" s="37" t="s">
        <v>332</v>
      </c>
      <c r="F167" s="38">
        <v>740</v>
      </c>
      <c r="G167" s="47" t="s">
        <v>348</v>
      </c>
      <c r="H167" s="40"/>
      <c r="I167" s="41">
        <f t="shared" si="2"/>
        <v>0</v>
      </c>
    </row>
    <row r="168" spans="2:9" s="4" customFormat="1" ht="23" customHeight="1">
      <c r="B168" s="26" t="s">
        <v>389</v>
      </c>
      <c r="C168" s="50" t="s">
        <v>390</v>
      </c>
      <c r="D168" s="36" t="s">
        <v>391</v>
      </c>
      <c r="E168" s="37" t="s">
        <v>332</v>
      </c>
      <c r="F168" s="38">
        <v>650</v>
      </c>
      <c r="G168" s="47" t="s">
        <v>348</v>
      </c>
      <c r="H168" s="40"/>
      <c r="I168" s="41">
        <f t="shared" si="2"/>
        <v>0</v>
      </c>
    </row>
    <row r="169" spans="2:9" s="4" customFormat="1" ht="23" customHeight="1">
      <c r="B169" s="26" t="s">
        <v>392</v>
      </c>
      <c r="C169" s="50" t="s">
        <v>393</v>
      </c>
      <c r="D169" s="36" t="s">
        <v>394</v>
      </c>
      <c r="E169" s="37" t="s">
        <v>332</v>
      </c>
      <c r="F169" s="38">
        <v>650</v>
      </c>
      <c r="G169" s="47" t="s">
        <v>348</v>
      </c>
      <c r="H169" s="40"/>
      <c r="I169" s="41">
        <f t="shared" si="2"/>
        <v>0</v>
      </c>
    </row>
    <row r="170" spans="2:9" s="4" customFormat="1" ht="23" customHeight="1">
      <c r="B170" s="26" t="s">
        <v>395</v>
      </c>
      <c r="C170" s="48" t="s">
        <v>396</v>
      </c>
      <c r="D170" s="48" t="s">
        <v>391</v>
      </c>
      <c r="E170" s="37" t="s">
        <v>332</v>
      </c>
      <c r="F170" s="38">
        <v>750</v>
      </c>
      <c r="G170" s="47" t="s">
        <v>348</v>
      </c>
      <c r="H170" s="40"/>
      <c r="I170" s="41">
        <f t="shared" si="2"/>
        <v>0</v>
      </c>
    </row>
    <row r="171" spans="2:9" s="4" customFormat="1" ht="23" customHeight="1">
      <c r="B171" s="26" t="s">
        <v>397</v>
      </c>
      <c r="C171" s="48" t="s">
        <v>34</v>
      </c>
      <c r="D171" s="48" t="s">
        <v>394</v>
      </c>
      <c r="E171" s="37" t="s">
        <v>332</v>
      </c>
      <c r="F171" s="38">
        <v>650</v>
      </c>
      <c r="G171" s="47" t="s">
        <v>333</v>
      </c>
      <c r="H171" s="40"/>
      <c r="I171" s="41">
        <f t="shared" si="2"/>
        <v>0</v>
      </c>
    </row>
    <row r="172" spans="2:9" s="4" customFormat="1" ht="23" customHeight="1">
      <c r="B172" s="30" t="s">
        <v>398</v>
      </c>
      <c r="C172" s="51" t="s">
        <v>37</v>
      </c>
      <c r="D172" s="36" t="s">
        <v>399</v>
      </c>
      <c r="E172" s="37" t="s">
        <v>332</v>
      </c>
      <c r="F172" s="38">
        <v>620</v>
      </c>
      <c r="G172" s="47" t="s">
        <v>333</v>
      </c>
      <c r="H172" s="40"/>
      <c r="I172" s="41">
        <f t="shared" si="2"/>
        <v>0</v>
      </c>
    </row>
    <row r="173" spans="2:9" s="4" customFormat="1" ht="23" customHeight="1">
      <c r="B173" s="31" t="s">
        <v>400</v>
      </c>
      <c r="C173" s="48" t="s">
        <v>40</v>
      </c>
      <c r="D173" s="48" t="s">
        <v>401</v>
      </c>
      <c r="E173" s="37" t="s">
        <v>332</v>
      </c>
      <c r="F173" s="38">
        <v>500</v>
      </c>
      <c r="G173" s="47" t="s">
        <v>333</v>
      </c>
      <c r="H173" s="40"/>
      <c r="I173" s="41">
        <f t="shared" si="2"/>
        <v>0</v>
      </c>
    </row>
    <row r="174" spans="2:9" s="4" customFormat="1" ht="23" customHeight="1">
      <c r="B174" s="26" t="s">
        <v>402</v>
      </c>
      <c r="C174" s="36" t="s">
        <v>403</v>
      </c>
      <c r="D174" s="36" t="s">
        <v>404</v>
      </c>
      <c r="E174" s="37" t="s">
        <v>332</v>
      </c>
      <c r="F174" s="38">
        <v>1200</v>
      </c>
      <c r="G174" s="47" t="s">
        <v>348</v>
      </c>
      <c r="H174" s="40"/>
      <c r="I174" s="41">
        <f t="shared" si="2"/>
        <v>0</v>
      </c>
    </row>
    <row r="175" spans="2:9" s="4" customFormat="1" ht="23" customHeight="1">
      <c r="B175" s="26" t="s">
        <v>405</v>
      </c>
      <c r="C175" s="36" t="s">
        <v>406</v>
      </c>
      <c r="D175" s="36" t="s">
        <v>407</v>
      </c>
      <c r="E175" s="37" t="s">
        <v>332</v>
      </c>
      <c r="F175" s="38">
        <v>880</v>
      </c>
      <c r="G175" s="47" t="s">
        <v>348</v>
      </c>
      <c r="H175" s="40"/>
      <c r="I175" s="41">
        <f t="shared" si="2"/>
        <v>0</v>
      </c>
    </row>
    <row r="176" spans="2:9" s="4" customFormat="1" ht="23" customHeight="1">
      <c r="B176" s="26" t="s">
        <v>408</v>
      </c>
      <c r="C176" s="36" t="s">
        <v>62</v>
      </c>
      <c r="D176" s="36" t="s">
        <v>139</v>
      </c>
      <c r="E176" s="37" t="s">
        <v>332</v>
      </c>
      <c r="F176" s="38">
        <v>640</v>
      </c>
      <c r="G176" s="47" t="s">
        <v>333</v>
      </c>
      <c r="H176" s="40"/>
      <c r="I176" s="41">
        <f t="shared" si="2"/>
        <v>0</v>
      </c>
    </row>
    <row r="177" spans="2:9" s="4" customFormat="1" ht="23" customHeight="1">
      <c r="B177" s="26" t="s">
        <v>409</v>
      </c>
      <c r="C177" s="36" t="s">
        <v>55</v>
      </c>
      <c r="D177" s="36" t="s">
        <v>139</v>
      </c>
      <c r="E177" s="37" t="s">
        <v>332</v>
      </c>
      <c r="F177" s="38">
        <v>600</v>
      </c>
      <c r="G177" s="47" t="s">
        <v>333</v>
      </c>
      <c r="H177" s="40"/>
      <c r="I177" s="41">
        <f t="shared" si="2"/>
        <v>0</v>
      </c>
    </row>
    <row r="178" spans="2:9" s="4" customFormat="1" ht="23" customHeight="1">
      <c r="B178" s="26" t="s">
        <v>410</v>
      </c>
      <c r="C178" s="36" t="s">
        <v>259</v>
      </c>
      <c r="D178" s="36" t="s">
        <v>411</v>
      </c>
      <c r="E178" s="37" t="s">
        <v>412</v>
      </c>
      <c r="F178" s="38">
        <v>600</v>
      </c>
      <c r="G178" s="47" t="s">
        <v>263</v>
      </c>
      <c r="H178" s="40"/>
      <c r="I178" s="41">
        <f t="shared" si="2"/>
        <v>0</v>
      </c>
    </row>
    <row r="179" spans="2:9" s="4" customFormat="1" ht="23" customHeight="1">
      <c r="B179" s="26" t="s">
        <v>413</v>
      </c>
      <c r="C179" s="36" t="s">
        <v>37</v>
      </c>
      <c r="D179" s="36" t="s">
        <v>414</v>
      </c>
      <c r="E179" s="37" t="s">
        <v>412</v>
      </c>
      <c r="F179" s="38">
        <v>620</v>
      </c>
      <c r="G179" s="47" t="s">
        <v>263</v>
      </c>
      <c r="H179" s="40"/>
      <c r="I179" s="41">
        <f t="shared" si="2"/>
        <v>0</v>
      </c>
    </row>
    <row r="180" spans="2:9" s="4" customFormat="1" ht="23" customHeight="1">
      <c r="B180" s="26" t="s">
        <v>415</v>
      </c>
      <c r="C180" s="36" t="s">
        <v>416</v>
      </c>
      <c r="D180" s="36" t="s">
        <v>417</v>
      </c>
      <c r="E180" s="37" t="s">
        <v>412</v>
      </c>
      <c r="F180" s="38">
        <v>500</v>
      </c>
      <c r="G180" s="47" t="s">
        <v>263</v>
      </c>
      <c r="H180" s="40"/>
      <c r="I180" s="41">
        <f t="shared" si="2"/>
        <v>0</v>
      </c>
    </row>
    <row r="181" spans="2:9" s="4" customFormat="1" ht="23" customHeight="1">
      <c r="B181" s="26" t="s">
        <v>418</v>
      </c>
      <c r="C181" s="36" t="s">
        <v>419</v>
      </c>
      <c r="D181" s="36" t="s">
        <v>420</v>
      </c>
      <c r="E181" s="37" t="s">
        <v>412</v>
      </c>
      <c r="F181" s="38">
        <v>500</v>
      </c>
      <c r="G181" s="47" t="s">
        <v>263</v>
      </c>
      <c r="H181" s="40"/>
      <c r="I181" s="41">
        <f t="shared" si="2"/>
        <v>0</v>
      </c>
    </row>
    <row r="182" spans="2:9" s="4" customFormat="1" ht="23" customHeight="1">
      <c r="B182" s="26" t="s">
        <v>421</v>
      </c>
      <c r="C182" s="36" t="s">
        <v>422</v>
      </c>
      <c r="D182" s="36" t="s">
        <v>423</v>
      </c>
      <c r="E182" s="37" t="s">
        <v>412</v>
      </c>
      <c r="F182" s="38">
        <v>430</v>
      </c>
      <c r="G182" s="47" t="s">
        <v>263</v>
      </c>
      <c r="H182" s="40"/>
      <c r="I182" s="41">
        <f t="shared" si="2"/>
        <v>0</v>
      </c>
    </row>
    <row r="183" spans="2:9" s="4" customFormat="1" ht="23" customHeight="1">
      <c r="B183" s="26" t="s">
        <v>424</v>
      </c>
      <c r="C183" s="36" t="s">
        <v>55</v>
      </c>
      <c r="D183" s="36" t="s">
        <v>226</v>
      </c>
      <c r="E183" s="37" t="s">
        <v>412</v>
      </c>
      <c r="F183" s="38">
        <v>600</v>
      </c>
      <c r="G183" s="47" t="s">
        <v>263</v>
      </c>
      <c r="H183" s="40"/>
      <c r="I183" s="41">
        <f t="shared" si="2"/>
        <v>0</v>
      </c>
    </row>
    <row r="184" spans="2:9" s="4" customFormat="1" ht="23" customHeight="1">
      <c r="B184" s="26" t="s">
        <v>425</v>
      </c>
      <c r="C184" s="36" t="s">
        <v>57</v>
      </c>
      <c r="D184" s="36" t="s">
        <v>226</v>
      </c>
      <c r="E184" s="37" t="s">
        <v>412</v>
      </c>
      <c r="F184" s="38">
        <v>520</v>
      </c>
      <c r="G184" s="47" t="s">
        <v>263</v>
      </c>
      <c r="H184" s="40"/>
      <c r="I184" s="41">
        <f t="shared" si="2"/>
        <v>0</v>
      </c>
    </row>
    <row r="185" spans="2:9" s="4" customFormat="1" ht="23" customHeight="1">
      <c r="B185" s="26" t="s">
        <v>426</v>
      </c>
      <c r="C185" s="36" t="s">
        <v>60</v>
      </c>
      <c r="D185" s="36" t="s">
        <v>226</v>
      </c>
      <c r="E185" s="37" t="s">
        <v>412</v>
      </c>
      <c r="F185" s="38">
        <v>360</v>
      </c>
      <c r="G185" s="47" t="s">
        <v>263</v>
      </c>
      <c r="H185" s="40"/>
      <c r="I185" s="41">
        <f t="shared" si="2"/>
        <v>0</v>
      </c>
    </row>
    <row r="186" spans="2:9" s="4" customFormat="1" ht="23" customHeight="1">
      <c r="B186" s="26" t="s">
        <v>427</v>
      </c>
      <c r="C186" s="36" t="s">
        <v>428</v>
      </c>
      <c r="D186" s="36" t="s">
        <v>429</v>
      </c>
      <c r="E186" s="37" t="s">
        <v>412</v>
      </c>
      <c r="F186" s="38">
        <v>430</v>
      </c>
      <c r="G186" s="47" t="s">
        <v>263</v>
      </c>
      <c r="H186" s="40"/>
      <c r="I186" s="41">
        <f t="shared" si="2"/>
        <v>0</v>
      </c>
    </row>
    <row r="187" spans="2:9" s="4" customFormat="1" ht="23" customHeight="1">
      <c r="B187" s="26" t="s">
        <v>430</v>
      </c>
      <c r="C187" s="36" t="s">
        <v>64</v>
      </c>
      <c r="D187" s="36" t="s">
        <v>302</v>
      </c>
      <c r="E187" s="37" t="s">
        <v>412</v>
      </c>
      <c r="F187" s="38">
        <v>540</v>
      </c>
      <c r="G187" s="47" t="s">
        <v>263</v>
      </c>
      <c r="H187" s="40"/>
      <c r="I187" s="41">
        <f t="shared" si="2"/>
        <v>0</v>
      </c>
    </row>
    <row r="188" spans="2:9" s="4" customFormat="1" ht="23" customHeight="1">
      <c r="B188" s="26" t="s">
        <v>431</v>
      </c>
      <c r="C188" s="36" t="s">
        <v>82</v>
      </c>
      <c r="D188" s="36" t="s">
        <v>432</v>
      </c>
      <c r="E188" s="37" t="s">
        <v>412</v>
      </c>
      <c r="F188" s="38">
        <v>540</v>
      </c>
      <c r="G188" s="47" t="s">
        <v>263</v>
      </c>
      <c r="H188" s="40"/>
      <c r="I188" s="41">
        <f t="shared" si="2"/>
        <v>0</v>
      </c>
    </row>
    <row r="189" spans="2:9" s="4" customFormat="1" ht="23" customHeight="1">
      <c r="B189" s="26" t="s">
        <v>433</v>
      </c>
      <c r="C189" s="36" t="s">
        <v>86</v>
      </c>
      <c r="D189" s="36" t="s">
        <v>308</v>
      </c>
      <c r="E189" s="37" t="s">
        <v>412</v>
      </c>
      <c r="F189" s="38">
        <v>520</v>
      </c>
      <c r="G189" s="47" t="s">
        <v>263</v>
      </c>
      <c r="H189" s="40"/>
      <c r="I189" s="41">
        <f t="shared" si="2"/>
        <v>0</v>
      </c>
    </row>
    <row r="190" spans="2:9" s="4" customFormat="1" ht="23" customHeight="1">
      <c r="B190" s="32" t="s">
        <v>434</v>
      </c>
      <c r="C190" s="47" t="s">
        <v>20</v>
      </c>
      <c r="D190" s="47" t="s">
        <v>411</v>
      </c>
      <c r="E190" s="52" t="s">
        <v>435</v>
      </c>
      <c r="F190" s="40">
        <v>600</v>
      </c>
      <c r="G190" s="40" t="s">
        <v>88</v>
      </c>
      <c r="H190" s="40"/>
      <c r="I190" s="41">
        <f t="shared" si="2"/>
        <v>0</v>
      </c>
    </row>
    <row r="191" spans="2:9" s="3" customFormat="1" ht="23" customHeight="1">
      <c r="B191" s="32" t="s">
        <v>436</v>
      </c>
      <c r="C191" s="47" t="s">
        <v>233</v>
      </c>
      <c r="D191" s="47" t="s">
        <v>437</v>
      </c>
      <c r="E191" s="52" t="s">
        <v>435</v>
      </c>
      <c r="F191" s="40">
        <v>550</v>
      </c>
      <c r="G191" s="40" t="s">
        <v>88</v>
      </c>
      <c r="H191" s="40"/>
      <c r="I191" s="41">
        <f t="shared" si="2"/>
        <v>0</v>
      </c>
    </row>
    <row r="192" spans="2:9" s="3" customFormat="1" ht="23" customHeight="1">
      <c r="B192" s="26" t="s">
        <v>438</v>
      </c>
      <c r="C192" s="36" t="s">
        <v>439</v>
      </c>
      <c r="D192" s="36" t="s">
        <v>440</v>
      </c>
      <c r="E192" s="37" t="s">
        <v>435</v>
      </c>
      <c r="F192" s="38">
        <v>500</v>
      </c>
      <c r="G192" s="47" t="s">
        <v>88</v>
      </c>
      <c r="H192" s="40"/>
      <c r="I192" s="41">
        <f t="shared" si="2"/>
        <v>0</v>
      </c>
    </row>
    <row r="193" spans="2:9" s="4" customFormat="1" ht="23" customHeight="1">
      <c r="B193" s="26" t="s">
        <v>441</v>
      </c>
      <c r="C193" s="36" t="s">
        <v>393</v>
      </c>
      <c r="D193" s="36" t="s">
        <v>442</v>
      </c>
      <c r="E193" s="37" t="s">
        <v>435</v>
      </c>
      <c r="F193" s="38">
        <v>650</v>
      </c>
      <c r="G193" s="47" t="s">
        <v>88</v>
      </c>
      <c r="H193" s="40"/>
      <c r="I193" s="41">
        <f t="shared" si="2"/>
        <v>0</v>
      </c>
    </row>
    <row r="194" spans="2:9" s="4" customFormat="1" ht="23" customHeight="1">
      <c r="B194" s="32" t="s">
        <v>443</v>
      </c>
      <c r="C194" s="53" t="s">
        <v>34</v>
      </c>
      <c r="D194" s="47" t="s">
        <v>442</v>
      </c>
      <c r="E194" s="52" t="s">
        <v>435</v>
      </c>
      <c r="F194" s="38">
        <v>650</v>
      </c>
      <c r="G194" s="40" t="s">
        <v>88</v>
      </c>
      <c r="H194" s="40"/>
      <c r="I194" s="41">
        <f t="shared" si="2"/>
        <v>0</v>
      </c>
    </row>
    <row r="195" spans="2:9" s="4" customFormat="1" ht="23" customHeight="1">
      <c r="B195" s="32" t="s">
        <v>444</v>
      </c>
      <c r="C195" s="53" t="s">
        <v>37</v>
      </c>
      <c r="D195" s="47" t="s">
        <v>414</v>
      </c>
      <c r="E195" s="52" t="s">
        <v>435</v>
      </c>
      <c r="F195" s="38">
        <v>620</v>
      </c>
      <c r="G195" s="40" t="s">
        <v>88</v>
      </c>
      <c r="H195" s="40"/>
      <c r="I195" s="41">
        <f t="shared" si="2"/>
        <v>0</v>
      </c>
    </row>
    <row r="196" spans="2:9" s="4" customFormat="1" ht="23" customHeight="1">
      <c r="B196" s="32" t="s">
        <v>445</v>
      </c>
      <c r="C196" s="53" t="s">
        <v>40</v>
      </c>
      <c r="D196" s="47" t="s">
        <v>417</v>
      </c>
      <c r="E196" s="52" t="s">
        <v>435</v>
      </c>
      <c r="F196" s="38">
        <v>500</v>
      </c>
      <c r="G196" s="40" t="s">
        <v>88</v>
      </c>
      <c r="H196" s="40"/>
      <c r="I196" s="41">
        <f t="shared" si="2"/>
        <v>0</v>
      </c>
    </row>
    <row r="197" spans="2:9" s="4" customFormat="1" ht="23" customHeight="1">
      <c r="B197" s="32" t="s">
        <v>446</v>
      </c>
      <c r="C197" s="53" t="s">
        <v>447</v>
      </c>
      <c r="D197" s="47" t="s">
        <v>317</v>
      </c>
      <c r="E197" s="52" t="s">
        <v>435</v>
      </c>
      <c r="F197" s="38">
        <v>500</v>
      </c>
      <c r="G197" s="40" t="s">
        <v>88</v>
      </c>
      <c r="H197" s="40"/>
      <c r="I197" s="41">
        <f t="shared" ref="I197:I260" si="3">H197/F197</f>
        <v>0</v>
      </c>
    </row>
    <row r="198" spans="2:9" s="5" customFormat="1" ht="23" customHeight="1">
      <c r="B198" s="33" t="s">
        <v>448</v>
      </c>
      <c r="C198" s="53" t="s">
        <v>419</v>
      </c>
      <c r="D198" s="47" t="s">
        <v>420</v>
      </c>
      <c r="E198" s="52" t="s">
        <v>435</v>
      </c>
      <c r="F198" s="38">
        <v>500</v>
      </c>
      <c r="G198" s="40" t="s">
        <v>88</v>
      </c>
      <c r="H198" s="40"/>
      <c r="I198" s="41">
        <f t="shared" si="3"/>
        <v>0</v>
      </c>
    </row>
    <row r="199" spans="2:9" s="4" customFormat="1" ht="23" customHeight="1">
      <c r="B199" s="32" t="s">
        <v>449</v>
      </c>
      <c r="C199" s="53" t="s">
        <v>225</v>
      </c>
      <c r="D199" s="47" t="s">
        <v>450</v>
      </c>
      <c r="E199" s="52" t="s">
        <v>435</v>
      </c>
      <c r="F199" s="38">
        <v>450</v>
      </c>
      <c r="G199" s="40" t="s">
        <v>88</v>
      </c>
      <c r="H199" s="40"/>
      <c r="I199" s="41">
        <f t="shared" si="3"/>
        <v>0</v>
      </c>
    </row>
    <row r="200" spans="2:9" s="4" customFormat="1" ht="23" customHeight="1">
      <c r="B200" s="32" t="s">
        <v>451</v>
      </c>
      <c r="C200" s="53" t="s">
        <v>452</v>
      </c>
      <c r="D200" s="47" t="s">
        <v>423</v>
      </c>
      <c r="E200" s="52" t="s">
        <v>435</v>
      </c>
      <c r="F200" s="38">
        <v>430</v>
      </c>
      <c r="G200" s="40" t="s">
        <v>88</v>
      </c>
      <c r="H200" s="40"/>
      <c r="I200" s="41">
        <f t="shared" si="3"/>
        <v>0</v>
      </c>
    </row>
    <row r="201" spans="2:9" s="4" customFormat="1" ht="23" customHeight="1">
      <c r="B201" s="32" t="s">
        <v>453</v>
      </c>
      <c r="C201" s="53" t="s">
        <v>428</v>
      </c>
      <c r="D201" s="47" t="s">
        <v>429</v>
      </c>
      <c r="E201" s="52" t="s">
        <v>435</v>
      </c>
      <c r="F201" s="38">
        <v>430</v>
      </c>
      <c r="G201" s="40" t="s">
        <v>88</v>
      </c>
      <c r="H201" s="40"/>
      <c r="I201" s="41">
        <f t="shared" si="3"/>
        <v>0</v>
      </c>
    </row>
    <row r="202" spans="2:9" s="4" customFormat="1" ht="23" customHeight="1">
      <c r="B202" s="32" t="s">
        <v>454</v>
      </c>
      <c r="C202" s="53" t="s">
        <v>79</v>
      </c>
      <c r="D202" s="47" t="s">
        <v>455</v>
      </c>
      <c r="E202" s="52" t="s">
        <v>435</v>
      </c>
      <c r="F202" s="38">
        <v>400</v>
      </c>
      <c r="G202" s="40" t="s">
        <v>88</v>
      </c>
      <c r="H202" s="40"/>
      <c r="I202" s="41">
        <f t="shared" si="3"/>
        <v>0</v>
      </c>
    </row>
    <row r="203" spans="2:9" s="4" customFormat="1" ht="23" customHeight="1">
      <c r="B203" s="32" t="s">
        <v>456</v>
      </c>
      <c r="C203" s="53" t="s">
        <v>55</v>
      </c>
      <c r="D203" s="47" t="s">
        <v>226</v>
      </c>
      <c r="E203" s="52" t="s">
        <v>435</v>
      </c>
      <c r="F203" s="38">
        <v>600</v>
      </c>
      <c r="G203" s="40" t="s">
        <v>88</v>
      </c>
      <c r="H203" s="40"/>
      <c r="I203" s="41">
        <f t="shared" si="3"/>
        <v>0</v>
      </c>
    </row>
    <row r="204" spans="2:9" s="4" customFormat="1" ht="23" customHeight="1">
      <c r="B204" s="32" t="s">
        <v>457</v>
      </c>
      <c r="C204" s="53" t="s">
        <v>57</v>
      </c>
      <c r="D204" s="47" t="s">
        <v>226</v>
      </c>
      <c r="E204" s="52" t="s">
        <v>435</v>
      </c>
      <c r="F204" s="38">
        <v>520</v>
      </c>
      <c r="G204" s="40" t="s">
        <v>88</v>
      </c>
      <c r="H204" s="40"/>
      <c r="I204" s="41">
        <f t="shared" si="3"/>
        <v>0</v>
      </c>
    </row>
    <row r="205" spans="2:9" s="4" customFormat="1" ht="23" customHeight="1">
      <c r="B205" s="32" t="s">
        <v>458</v>
      </c>
      <c r="C205" s="40" t="s">
        <v>201</v>
      </c>
      <c r="D205" s="40" t="s">
        <v>459</v>
      </c>
      <c r="E205" s="52" t="s">
        <v>435</v>
      </c>
      <c r="F205" s="38">
        <v>430</v>
      </c>
      <c r="G205" s="40" t="s">
        <v>88</v>
      </c>
      <c r="H205" s="40"/>
      <c r="I205" s="41">
        <f t="shared" si="3"/>
        <v>0</v>
      </c>
    </row>
    <row r="206" spans="2:9" s="4" customFormat="1" ht="23" customHeight="1">
      <c r="B206" s="32" t="s">
        <v>460</v>
      </c>
      <c r="C206" s="40" t="s">
        <v>461</v>
      </c>
      <c r="D206" s="40" t="s">
        <v>462</v>
      </c>
      <c r="E206" s="52" t="s">
        <v>435</v>
      </c>
      <c r="F206" s="38">
        <v>390</v>
      </c>
      <c r="G206" s="40" t="s">
        <v>88</v>
      </c>
      <c r="H206" s="40"/>
      <c r="I206" s="41">
        <f t="shared" si="3"/>
        <v>0</v>
      </c>
    </row>
    <row r="207" spans="2:9" s="4" customFormat="1" ht="23" customHeight="1">
      <c r="B207" s="34" t="s">
        <v>463</v>
      </c>
      <c r="C207" s="54" t="s">
        <v>464</v>
      </c>
      <c r="D207" s="47" t="s">
        <v>465</v>
      </c>
      <c r="E207" s="52" t="s">
        <v>435</v>
      </c>
      <c r="F207" s="38">
        <v>400</v>
      </c>
      <c r="G207" s="40" t="s">
        <v>88</v>
      </c>
      <c r="H207" s="40"/>
      <c r="I207" s="41">
        <f t="shared" si="3"/>
        <v>0</v>
      </c>
    </row>
    <row r="208" spans="2:9" s="4" customFormat="1" ht="23" customHeight="1">
      <c r="B208" s="35" t="s">
        <v>466</v>
      </c>
      <c r="C208" s="40" t="s">
        <v>467</v>
      </c>
      <c r="D208" s="40" t="s">
        <v>455</v>
      </c>
      <c r="E208" s="52" t="s">
        <v>435</v>
      </c>
      <c r="F208" s="38">
        <v>300</v>
      </c>
      <c r="G208" s="40" t="s">
        <v>88</v>
      </c>
      <c r="H208" s="40"/>
      <c r="I208" s="41">
        <f t="shared" si="3"/>
        <v>0</v>
      </c>
    </row>
    <row r="209" spans="2:9" s="6" customFormat="1" ht="23" customHeight="1">
      <c r="B209" s="26" t="s">
        <v>468</v>
      </c>
      <c r="C209" s="36" t="s">
        <v>469</v>
      </c>
      <c r="D209" s="36" t="s">
        <v>470</v>
      </c>
      <c r="E209" s="49" t="s">
        <v>471</v>
      </c>
      <c r="F209" s="38">
        <v>1950</v>
      </c>
      <c r="G209" s="39" t="s">
        <v>88</v>
      </c>
      <c r="H209" s="40"/>
      <c r="I209" s="41">
        <f t="shared" si="3"/>
        <v>0</v>
      </c>
    </row>
    <row r="210" spans="2:9" s="6" customFormat="1" ht="23" customHeight="1">
      <c r="B210" s="26" t="s">
        <v>472</v>
      </c>
      <c r="C210" s="36" t="s">
        <v>473</v>
      </c>
      <c r="D210" s="36" t="s">
        <v>470</v>
      </c>
      <c r="E210" s="49" t="s">
        <v>471</v>
      </c>
      <c r="F210" s="38">
        <v>1860</v>
      </c>
      <c r="G210" s="39" t="s">
        <v>88</v>
      </c>
      <c r="H210" s="40"/>
      <c r="I210" s="41">
        <f t="shared" si="3"/>
        <v>0</v>
      </c>
    </row>
    <row r="211" spans="2:9" s="4" customFormat="1" ht="23" customHeight="1">
      <c r="B211" s="26" t="s">
        <v>474</v>
      </c>
      <c r="C211" s="36" t="s">
        <v>475</v>
      </c>
      <c r="D211" s="36" t="s">
        <v>476</v>
      </c>
      <c r="E211" s="49" t="s">
        <v>471</v>
      </c>
      <c r="F211" s="38">
        <v>1750</v>
      </c>
      <c r="G211" s="39" t="s">
        <v>88</v>
      </c>
      <c r="H211" s="40"/>
      <c r="I211" s="41">
        <f t="shared" si="3"/>
        <v>0</v>
      </c>
    </row>
    <row r="212" spans="2:9" s="6" customFormat="1" ht="23" customHeight="1">
      <c r="B212" s="26" t="s">
        <v>477</v>
      </c>
      <c r="C212" s="36" t="s">
        <v>478</v>
      </c>
      <c r="D212" s="36" t="s">
        <v>470</v>
      </c>
      <c r="E212" s="49" t="s">
        <v>471</v>
      </c>
      <c r="F212" s="38">
        <v>1730</v>
      </c>
      <c r="G212" s="39" t="s">
        <v>88</v>
      </c>
      <c r="H212" s="40"/>
      <c r="I212" s="41">
        <f t="shared" si="3"/>
        <v>0</v>
      </c>
    </row>
    <row r="213" spans="2:9" s="4" customFormat="1" ht="23" customHeight="1">
      <c r="B213" s="26" t="s">
        <v>479</v>
      </c>
      <c r="C213" s="36" t="s">
        <v>480</v>
      </c>
      <c r="D213" s="36" t="s">
        <v>481</v>
      </c>
      <c r="E213" s="49" t="s">
        <v>471</v>
      </c>
      <c r="F213" s="38">
        <v>1700</v>
      </c>
      <c r="G213" s="39" t="s">
        <v>88</v>
      </c>
      <c r="H213" s="40"/>
      <c r="I213" s="41">
        <f t="shared" si="3"/>
        <v>0</v>
      </c>
    </row>
    <row r="214" spans="2:9" s="6" customFormat="1" ht="23" customHeight="1">
      <c r="B214" s="26" t="s">
        <v>482</v>
      </c>
      <c r="C214" s="36" t="s">
        <v>483</v>
      </c>
      <c r="D214" s="36" t="s">
        <v>484</v>
      </c>
      <c r="E214" s="49" t="s">
        <v>471</v>
      </c>
      <c r="F214" s="38">
        <v>1610</v>
      </c>
      <c r="G214" s="39" t="s">
        <v>88</v>
      </c>
      <c r="H214" s="40"/>
      <c r="I214" s="41">
        <f t="shared" si="3"/>
        <v>0</v>
      </c>
    </row>
    <row r="215" spans="2:9" s="4" customFormat="1" ht="23" customHeight="1">
      <c r="B215" s="26" t="s">
        <v>485</v>
      </c>
      <c r="C215" s="36" t="s">
        <v>486</v>
      </c>
      <c r="D215" s="36" t="s">
        <v>470</v>
      </c>
      <c r="E215" s="49" t="s">
        <v>471</v>
      </c>
      <c r="F215" s="38">
        <v>1500</v>
      </c>
      <c r="G215" s="39" t="s">
        <v>88</v>
      </c>
      <c r="H215" s="40"/>
      <c r="I215" s="41">
        <f t="shared" si="3"/>
        <v>0</v>
      </c>
    </row>
    <row r="216" spans="2:9" s="6" customFormat="1" ht="23" customHeight="1">
      <c r="B216" s="26" t="s">
        <v>487</v>
      </c>
      <c r="C216" s="36" t="s">
        <v>488</v>
      </c>
      <c r="D216" s="36" t="s">
        <v>476</v>
      </c>
      <c r="E216" s="49" t="s">
        <v>471</v>
      </c>
      <c r="F216" s="38">
        <v>1650</v>
      </c>
      <c r="G216" s="39" t="s">
        <v>88</v>
      </c>
      <c r="H216" s="40"/>
      <c r="I216" s="41">
        <f t="shared" si="3"/>
        <v>0</v>
      </c>
    </row>
    <row r="217" spans="2:9" s="6" customFormat="1" ht="23" customHeight="1">
      <c r="B217" s="26" t="s">
        <v>489</v>
      </c>
      <c r="C217" s="36" t="s">
        <v>490</v>
      </c>
      <c r="D217" s="36" t="s">
        <v>484</v>
      </c>
      <c r="E217" s="49" t="s">
        <v>471</v>
      </c>
      <c r="F217" s="38">
        <v>1620</v>
      </c>
      <c r="G217" s="39" t="s">
        <v>88</v>
      </c>
      <c r="H217" s="40"/>
      <c r="I217" s="41">
        <f t="shared" si="3"/>
        <v>0</v>
      </c>
    </row>
    <row r="218" spans="2:9" s="4" customFormat="1" ht="23" customHeight="1">
      <c r="B218" s="26" t="s">
        <v>491</v>
      </c>
      <c r="C218" s="36" t="s">
        <v>492</v>
      </c>
      <c r="D218" s="36" t="s">
        <v>470</v>
      </c>
      <c r="E218" s="49" t="s">
        <v>471</v>
      </c>
      <c r="F218" s="38">
        <v>1400</v>
      </c>
      <c r="G218" s="39" t="s">
        <v>88</v>
      </c>
      <c r="H218" s="40"/>
      <c r="I218" s="41">
        <f t="shared" si="3"/>
        <v>0</v>
      </c>
    </row>
    <row r="219" spans="2:9" s="6" customFormat="1" ht="23" customHeight="1">
      <c r="B219" s="26" t="s">
        <v>493</v>
      </c>
      <c r="C219" s="36" t="s">
        <v>494</v>
      </c>
      <c r="D219" s="36" t="s">
        <v>495</v>
      </c>
      <c r="E219" s="49" t="s">
        <v>471</v>
      </c>
      <c r="F219" s="38">
        <v>1300</v>
      </c>
      <c r="G219" s="39" t="s">
        <v>88</v>
      </c>
      <c r="H219" s="40"/>
      <c r="I219" s="41">
        <f t="shared" si="3"/>
        <v>0</v>
      </c>
    </row>
    <row r="220" spans="2:9" s="4" customFormat="1" ht="23" customHeight="1">
      <c r="B220" s="26" t="s">
        <v>496</v>
      </c>
      <c r="C220" s="36" t="s">
        <v>497</v>
      </c>
      <c r="D220" s="36" t="s">
        <v>484</v>
      </c>
      <c r="E220" s="49" t="s">
        <v>471</v>
      </c>
      <c r="F220" s="38">
        <v>1350</v>
      </c>
      <c r="G220" s="39" t="s">
        <v>88</v>
      </c>
      <c r="H220" s="40"/>
      <c r="I220" s="41">
        <f t="shared" si="3"/>
        <v>0</v>
      </c>
    </row>
    <row r="221" spans="2:9" s="6" customFormat="1" ht="23" customHeight="1">
      <c r="B221" s="26" t="s">
        <v>498</v>
      </c>
      <c r="C221" s="36" t="s">
        <v>499</v>
      </c>
      <c r="D221" s="36" t="s">
        <v>500</v>
      </c>
      <c r="E221" s="49" t="s">
        <v>471</v>
      </c>
      <c r="F221" s="38">
        <v>1350</v>
      </c>
      <c r="G221" s="39" t="s">
        <v>88</v>
      </c>
      <c r="H221" s="40"/>
      <c r="I221" s="41">
        <f t="shared" si="3"/>
        <v>0</v>
      </c>
    </row>
    <row r="222" spans="2:9" s="4" customFormat="1" ht="23" customHeight="1">
      <c r="B222" s="26" t="s">
        <v>501</v>
      </c>
      <c r="C222" s="36" t="s">
        <v>502</v>
      </c>
      <c r="D222" s="36" t="s">
        <v>503</v>
      </c>
      <c r="E222" s="49" t="s">
        <v>471</v>
      </c>
      <c r="F222" s="38">
        <v>1300</v>
      </c>
      <c r="G222" s="39" t="s">
        <v>88</v>
      </c>
      <c r="H222" s="40"/>
      <c r="I222" s="41">
        <f t="shared" si="3"/>
        <v>0</v>
      </c>
    </row>
    <row r="223" spans="2:9" s="4" customFormat="1" ht="23" customHeight="1">
      <c r="B223" s="26" t="s">
        <v>504</v>
      </c>
      <c r="C223" s="36" t="s">
        <v>505</v>
      </c>
      <c r="D223" s="36" t="s">
        <v>506</v>
      </c>
      <c r="E223" s="49" t="s">
        <v>471</v>
      </c>
      <c r="F223" s="38">
        <v>1160</v>
      </c>
      <c r="G223" s="39" t="s">
        <v>88</v>
      </c>
      <c r="H223" s="40"/>
      <c r="I223" s="41">
        <f t="shared" si="3"/>
        <v>0</v>
      </c>
    </row>
    <row r="224" spans="2:9" s="6" customFormat="1" ht="23" customHeight="1">
      <c r="B224" s="26" t="s">
        <v>507</v>
      </c>
      <c r="C224" s="36" t="s">
        <v>508</v>
      </c>
      <c r="D224" s="36" t="s">
        <v>509</v>
      </c>
      <c r="E224" s="49" t="s">
        <v>471</v>
      </c>
      <c r="F224" s="38">
        <v>1270</v>
      </c>
      <c r="G224" s="39" t="s">
        <v>88</v>
      </c>
      <c r="H224" s="40"/>
      <c r="I224" s="41">
        <f t="shared" si="3"/>
        <v>0</v>
      </c>
    </row>
    <row r="225" spans="2:9" s="4" customFormat="1" ht="23" customHeight="1">
      <c r="B225" s="26" t="s">
        <v>510</v>
      </c>
      <c r="C225" s="36" t="s">
        <v>511</v>
      </c>
      <c r="D225" s="36" t="s">
        <v>500</v>
      </c>
      <c r="E225" s="49" t="s">
        <v>471</v>
      </c>
      <c r="F225" s="38">
        <v>1150</v>
      </c>
      <c r="G225" s="39" t="s">
        <v>88</v>
      </c>
      <c r="H225" s="40"/>
      <c r="I225" s="41">
        <f t="shared" si="3"/>
        <v>0</v>
      </c>
    </row>
    <row r="226" spans="2:9" s="6" customFormat="1" ht="23" customHeight="1">
      <c r="B226" s="26" t="s">
        <v>512</v>
      </c>
      <c r="C226" s="36" t="s">
        <v>513</v>
      </c>
      <c r="D226" s="36" t="s">
        <v>514</v>
      </c>
      <c r="E226" s="49" t="s">
        <v>471</v>
      </c>
      <c r="F226" s="38">
        <v>1100</v>
      </c>
      <c r="G226" s="39" t="s">
        <v>88</v>
      </c>
      <c r="H226" s="40"/>
      <c r="I226" s="41">
        <f t="shared" si="3"/>
        <v>0</v>
      </c>
    </row>
    <row r="227" spans="2:9" s="6" customFormat="1" ht="23" customHeight="1">
      <c r="B227" s="26" t="s">
        <v>515</v>
      </c>
      <c r="C227" s="36" t="s">
        <v>516</v>
      </c>
      <c r="D227" s="36" t="s">
        <v>517</v>
      </c>
      <c r="E227" s="49" t="s">
        <v>471</v>
      </c>
      <c r="F227" s="38">
        <v>1050</v>
      </c>
      <c r="G227" s="39" t="s">
        <v>88</v>
      </c>
      <c r="H227" s="40"/>
      <c r="I227" s="41">
        <f t="shared" si="3"/>
        <v>0</v>
      </c>
    </row>
    <row r="228" spans="2:9" s="6" customFormat="1" ht="23" customHeight="1">
      <c r="B228" s="26" t="s">
        <v>518</v>
      </c>
      <c r="C228" s="36" t="s">
        <v>519</v>
      </c>
      <c r="D228" s="36" t="s">
        <v>520</v>
      </c>
      <c r="E228" s="49" t="s">
        <v>471</v>
      </c>
      <c r="F228" s="38">
        <v>1050</v>
      </c>
      <c r="G228" s="39" t="s">
        <v>88</v>
      </c>
      <c r="H228" s="40"/>
      <c r="I228" s="41">
        <f t="shared" si="3"/>
        <v>0</v>
      </c>
    </row>
    <row r="229" spans="2:9" s="3" customFormat="1" ht="23" customHeight="1">
      <c r="B229" s="26" t="s">
        <v>521</v>
      </c>
      <c r="C229" s="36" t="s">
        <v>522</v>
      </c>
      <c r="D229" s="55" t="s">
        <v>523</v>
      </c>
      <c r="E229" s="49" t="s">
        <v>471</v>
      </c>
      <c r="F229" s="38">
        <v>1000</v>
      </c>
      <c r="G229" s="39" t="s">
        <v>88</v>
      </c>
      <c r="H229" s="40"/>
      <c r="I229" s="41">
        <f t="shared" si="3"/>
        <v>0</v>
      </c>
    </row>
    <row r="230" spans="2:9" s="4" customFormat="1" ht="23" customHeight="1">
      <c r="B230" s="26" t="s">
        <v>524</v>
      </c>
      <c r="C230" s="36" t="s">
        <v>403</v>
      </c>
      <c r="D230" s="36" t="s">
        <v>525</v>
      </c>
      <c r="E230" s="49" t="s">
        <v>471</v>
      </c>
      <c r="F230" s="38">
        <v>1240</v>
      </c>
      <c r="G230" s="39" t="s">
        <v>88</v>
      </c>
      <c r="H230" s="40"/>
      <c r="I230" s="41">
        <f t="shared" si="3"/>
        <v>0</v>
      </c>
    </row>
    <row r="231" spans="2:9" s="6" customFormat="1" ht="23" customHeight="1">
      <c r="B231" s="26" t="s">
        <v>526</v>
      </c>
      <c r="C231" s="36" t="s">
        <v>527</v>
      </c>
      <c r="D231" s="36" t="s">
        <v>528</v>
      </c>
      <c r="E231" s="49" t="s">
        <v>471</v>
      </c>
      <c r="F231" s="38">
        <v>1050</v>
      </c>
      <c r="G231" s="39" t="s">
        <v>88</v>
      </c>
      <c r="H231" s="40"/>
      <c r="I231" s="41">
        <f t="shared" si="3"/>
        <v>0</v>
      </c>
    </row>
    <row r="232" spans="2:9" s="6" customFormat="1" ht="23" customHeight="1">
      <c r="B232" s="26" t="s">
        <v>529</v>
      </c>
      <c r="C232" s="36" t="s">
        <v>530</v>
      </c>
      <c r="D232" s="36" t="s">
        <v>531</v>
      </c>
      <c r="E232" s="49" t="s">
        <v>471</v>
      </c>
      <c r="F232" s="38">
        <v>1040</v>
      </c>
      <c r="G232" s="39" t="s">
        <v>88</v>
      </c>
      <c r="H232" s="40"/>
      <c r="I232" s="41">
        <f t="shared" si="3"/>
        <v>0</v>
      </c>
    </row>
    <row r="233" spans="2:9" s="6" customFormat="1" ht="23" customHeight="1">
      <c r="B233" s="26" t="s">
        <v>532</v>
      </c>
      <c r="C233" s="36" t="s">
        <v>533</v>
      </c>
      <c r="D233" s="36" t="s">
        <v>534</v>
      </c>
      <c r="E233" s="49" t="s">
        <v>471</v>
      </c>
      <c r="F233" s="38">
        <v>960</v>
      </c>
      <c r="G233" s="39" t="s">
        <v>88</v>
      </c>
      <c r="H233" s="40"/>
      <c r="I233" s="41">
        <f t="shared" si="3"/>
        <v>0</v>
      </c>
    </row>
    <row r="234" spans="2:9" s="4" customFormat="1" ht="23" customHeight="1">
      <c r="B234" s="26" t="s">
        <v>535</v>
      </c>
      <c r="C234" s="36" t="s">
        <v>536</v>
      </c>
      <c r="D234" s="36" t="s">
        <v>537</v>
      </c>
      <c r="E234" s="49" t="s">
        <v>471</v>
      </c>
      <c r="F234" s="38">
        <v>1000</v>
      </c>
      <c r="G234" s="39" t="s">
        <v>88</v>
      </c>
      <c r="H234" s="40"/>
      <c r="I234" s="41">
        <f t="shared" si="3"/>
        <v>0</v>
      </c>
    </row>
    <row r="235" spans="2:9" s="6" customFormat="1" ht="23" customHeight="1">
      <c r="B235" s="26" t="s">
        <v>538</v>
      </c>
      <c r="C235" s="36" t="s">
        <v>539</v>
      </c>
      <c r="D235" s="36" t="s">
        <v>503</v>
      </c>
      <c r="E235" s="49" t="s">
        <v>471</v>
      </c>
      <c r="F235" s="38">
        <v>1000</v>
      </c>
      <c r="G235" s="39" t="s">
        <v>88</v>
      </c>
      <c r="H235" s="40"/>
      <c r="I235" s="41">
        <f t="shared" si="3"/>
        <v>0</v>
      </c>
    </row>
    <row r="236" spans="2:9" s="6" customFormat="1" ht="23" customHeight="1">
      <c r="B236" s="26" t="s">
        <v>540</v>
      </c>
      <c r="C236" s="36" t="s">
        <v>541</v>
      </c>
      <c r="D236" s="36" t="s">
        <v>506</v>
      </c>
      <c r="E236" s="49" t="s">
        <v>471</v>
      </c>
      <c r="F236" s="38">
        <v>920</v>
      </c>
      <c r="G236" s="39" t="s">
        <v>88</v>
      </c>
      <c r="H236" s="40"/>
      <c r="I236" s="41">
        <f t="shared" si="3"/>
        <v>0</v>
      </c>
    </row>
    <row r="237" spans="2:9" s="6" customFormat="1" ht="23" customHeight="1">
      <c r="B237" s="26" t="s">
        <v>542</v>
      </c>
      <c r="C237" s="36" t="s">
        <v>543</v>
      </c>
      <c r="D237" s="36" t="s">
        <v>544</v>
      </c>
      <c r="E237" s="49" t="s">
        <v>471</v>
      </c>
      <c r="F237" s="38">
        <v>920</v>
      </c>
      <c r="G237" s="39" t="s">
        <v>88</v>
      </c>
      <c r="H237" s="40"/>
      <c r="I237" s="41">
        <f t="shared" si="3"/>
        <v>0</v>
      </c>
    </row>
    <row r="238" spans="2:9" s="6" customFormat="1" ht="23" customHeight="1">
      <c r="B238" s="26" t="s">
        <v>545</v>
      </c>
      <c r="C238" s="36" t="s">
        <v>546</v>
      </c>
      <c r="D238" s="36" t="s">
        <v>547</v>
      </c>
      <c r="E238" s="49" t="s">
        <v>471</v>
      </c>
      <c r="F238" s="38">
        <v>800</v>
      </c>
      <c r="G238" s="39" t="s">
        <v>88</v>
      </c>
      <c r="H238" s="40"/>
      <c r="I238" s="41">
        <f t="shared" si="3"/>
        <v>0</v>
      </c>
    </row>
    <row r="239" spans="2:9" s="6" customFormat="1" ht="23" customHeight="1">
      <c r="B239" s="26" t="s">
        <v>548</v>
      </c>
      <c r="C239" s="36" t="s">
        <v>549</v>
      </c>
      <c r="D239" s="36" t="s">
        <v>550</v>
      </c>
      <c r="E239" s="49" t="s">
        <v>471</v>
      </c>
      <c r="F239" s="38">
        <v>630</v>
      </c>
      <c r="G239" s="39" t="s">
        <v>88</v>
      </c>
      <c r="H239" s="40"/>
      <c r="I239" s="41">
        <f t="shared" si="3"/>
        <v>0</v>
      </c>
    </row>
    <row r="240" spans="2:9" s="6" customFormat="1" ht="23" customHeight="1">
      <c r="B240" s="26" t="s">
        <v>551</v>
      </c>
      <c r="C240" s="36" t="s">
        <v>469</v>
      </c>
      <c r="D240" s="36" t="s">
        <v>552</v>
      </c>
      <c r="E240" s="49" t="s">
        <v>553</v>
      </c>
      <c r="F240" s="38">
        <v>1900</v>
      </c>
      <c r="G240" s="39" t="s">
        <v>88</v>
      </c>
      <c r="H240" s="40"/>
      <c r="I240" s="41">
        <f t="shared" si="3"/>
        <v>0</v>
      </c>
    </row>
    <row r="241" spans="2:9" s="6" customFormat="1" ht="23" customHeight="1">
      <c r="B241" s="26" t="s">
        <v>554</v>
      </c>
      <c r="C241" s="36" t="s">
        <v>473</v>
      </c>
      <c r="D241" s="36" t="s">
        <v>555</v>
      </c>
      <c r="E241" s="49" t="s">
        <v>553</v>
      </c>
      <c r="F241" s="38">
        <v>1850</v>
      </c>
      <c r="G241" s="39" t="s">
        <v>88</v>
      </c>
      <c r="H241" s="40"/>
      <c r="I241" s="41">
        <f t="shared" si="3"/>
        <v>0</v>
      </c>
    </row>
    <row r="242" spans="2:9" s="6" customFormat="1" ht="23" customHeight="1">
      <c r="B242" s="26" t="s">
        <v>556</v>
      </c>
      <c r="C242" s="36" t="s">
        <v>557</v>
      </c>
      <c r="D242" s="36" t="s">
        <v>558</v>
      </c>
      <c r="E242" s="49" t="s">
        <v>553</v>
      </c>
      <c r="F242" s="38">
        <v>1700</v>
      </c>
      <c r="G242" s="39" t="s">
        <v>88</v>
      </c>
      <c r="H242" s="40"/>
      <c r="I242" s="41">
        <f t="shared" si="3"/>
        <v>0</v>
      </c>
    </row>
    <row r="243" spans="2:9" s="6" customFormat="1" ht="23" customHeight="1">
      <c r="B243" s="26" t="s">
        <v>559</v>
      </c>
      <c r="C243" s="36" t="s">
        <v>560</v>
      </c>
      <c r="D243" s="36" t="s">
        <v>561</v>
      </c>
      <c r="E243" s="49" t="s">
        <v>553</v>
      </c>
      <c r="F243" s="38">
        <v>1600</v>
      </c>
      <c r="G243" s="39" t="s">
        <v>88</v>
      </c>
      <c r="H243" s="40"/>
      <c r="I243" s="41">
        <f t="shared" si="3"/>
        <v>0</v>
      </c>
    </row>
    <row r="244" spans="2:9" s="6" customFormat="1" ht="23" customHeight="1">
      <c r="B244" s="26" t="s">
        <v>562</v>
      </c>
      <c r="C244" s="36" t="s">
        <v>490</v>
      </c>
      <c r="D244" s="36" t="s">
        <v>563</v>
      </c>
      <c r="E244" s="49" t="s">
        <v>553</v>
      </c>
      <c r="F244" s="38">
        <v>1550</v>
      </c>
      <c r="G244" s="39" t="s">
        <v>88</v>
      </c>
      <c r="H244" s="40"/>
      <c r="I244" s="41">
        <f t="shared" si="3"/>
        <v>0</v>
      </c>
    </row>
    <row r="245" spans="2:9" s="6" customFormat="1" ht="23" customHeight="1">
      <c r="B245" s="26" t="s">
        <v>564</v>
      </c>
      <c r="C245" s="36" t="s">
        <v>497</v>
      </c>
      <c r="D245" s="36" t="s">
        <v>563</v>
      </c>
      <c r="E245" s="49" t="s">
        <v>553</v>
      </c>
      <c r="F245" s="38">
        <v>1350</v>
      </c>
      <c r="G245" s="39" t="s">
        <v>88</v>
      </c>
      <c r="H245" s="40"/>
      <c r="I245" s="41">
        <f t="shared" si="3"/>
        <v>0</v>
      </c>
    </row>
    <row r="246" spans="2:9" s="6" customFormat="1" ht="23" customHeight="1">
      <c r="B246" s="26" t="s">
        <v>565</v>
      </c>
      <c r="C246" s="36" t="s">
        <v>566</v>
      </c>
      <c r="D246" s="36" t="s">
        <v>567</v>
      </c>
      <c r="E246" s="49" t="s">
        <v>553</v>
      </c>
      <c r="F246" s="38">
        <v>1350</v>
      </c>
      <c r="G246" s="39" t="s">
        <v>88</v>
      </c>
      <c r="H246" s="40"/>
      <c r="I246" s="41">
        <f t="shared" si="3"/>
        <v>0</v>
      </c>
    </row>
    <row r="247" spans="2:9" s="6" customFormat="1" ht="23" customHeight="1">
      <c r="B247" s="26" t="s">
        <v>568</v>
      </c>
      <c r="C247" s="36" t="s">
        <v>511</v>
      </c>
      <c r="D247" s="36" t="s">
        <v>569</v>
      </c>
      <c r="E247" s="49" t="s">
        <v>553</v>
      </c>
      <c r="F247" s="38">
        <v>1150</v>
      </c>
      <c r="G247" s="39" t="s">
        <v>88</v>
      </c>
      <c r="H247" s="40"/>
      <c r="I247" s="41">
        <f t="shared" si="3"/>
        <v>0</v>
      </c>
    </row>
    <row r="248" spans="2:9" s="6" customFormat="1" ht="23" customHeight="1">
      <c r="B248" s="26" t="s">
        <v>570</v>
      </c>
      <c r="C248" s="36" t="s">
        <v>513</v>
      </c>
      <c r="D248" s="36" t="s">
        <v>571</v>
      </c>
      <c r="E248" s="49" t="s">
        <v>553</v>
      </c>
      <c r="F248" s="38">
        <v>1100</v>
      </c>
      <c r="G248" s="39" t="s">
        <v>88</v>
      </c>
      <c r="H248" s="40"/>
      <c r="I248" s="41">
        <f t="shared" si="3"/>
        <v>0</v>
      </c>
    </row>
    <row r="249" spans="2:9" s="6" customFormat="1" ht="23" customHeight="1">
      <c r="B249" s="26" t="s">
        <v>572</v>
      </c>
      <c r="C249" s="36" t="s">
        <v>519</v>
      </c>
      <c r="D249" s="36" t="s">
        <v>573</v>
      </c>
      <c r="E249" s="49" t="s">
        <v>553</v>
      </c>
      <c r="F249" s="38">
        <v>1050</v>
      </c>
      <c r="G249" s="39" t="s">
        <v>88</v>
      </c>
      <c r="H249" s="40"/>
      <c r="I249" s="41">
        <f t="shared" si="3"/>
        <v>0</v>
      </c>
    </row>
    <row r="250" spans="2:9" s="6" customFormat="1" ht="23" customHeight="1">
      <c r="B250" s="26" t="s">
        <v>574</v>
      </c>
      <c r="C250" s="36" t="s">
        <v>522</v>
      </c>
      <c r="D250" s="36" t="s">
        <v>575</v>
      </c>
      <c r="E250" s="49" t="s">
        <v>553</v>
      </c>
      <c r="F250" s="38">
        <v>1000</v>
      </c>
      <c r="G250" s="39" t="s">
        <v>88</v>
      </c>
      <c r="H250" s="40"/>
      <c r="I250" s="41">
        <f t="shared" si="3"/>
        <v>0</v>
      </c>
    </row>
    <row r="251" spans="2:9" s="6" customFormat="1" ht="23" customHeight="1">
      <c r="B251" s="26" t="s">
        <v>576</v>
      </c>
      <c r="C251" s="36" t="s">
        <v>577</v>
      </c>
      <c r="D251" s="36" t="s">
        <v>336</v>
      </c>
      <c r="E251" s="49" t="s">
        <v>553</v>
      </c>
      <c r="F251" s="38">
        <v>950</v>
      </c>
      <c r="G251" s="39" t="s">
        <v>88</v>
      </c>
      <c r="H251" s="40"/>
      <c r="I251" s="41">
        <f t="shared" si="3"/>
        <v>0</v>
      </c>
    </row>
    <row r="252" spans="2:9" s="6" customFormat="1" ht="23" customHeight="1">
      <c r="B252" s="26" t="s">
        <v>578</v>
      </c>
      <c r="C252" s="36" t="s">
        <v>579</v>
      </c>
      <c r="D252" s="36" t="s">
        <v>354</v>
      </c>
      <c r="E252" s="49" t="s">
        <v>553</v>
      </c>
      <c r="F252" s="38">
        <v>750</v>
      </c>
      <c r="G252" s="39" t="s">
        <v>88</v>
      </c>
      <c r="H252" s="40"/>
      <c r="I252" s="41">
        <f t="shared" si="3"/>
        <v>0</v>
      </c>
    </row>
    <row r="253" spans="2:9" s="6" customFormat="1" ht="23" customHeight="1">
      <c r="B253" s="26" t="s">
        <v>580</v>
      </c>
      <c r="C253" s="36" t="s">
        <v>403</v>
      </c>
      <c r="D253" s="36" t="s">
        <v>525</v>
      </c>
      <c r="E253" s="49" t="s">
        <v>553</v>
      </c>
      <c r="F253" s="38">
        <v>1200</v>
      </c>
      <c r="G253" s="39" t="s">
        <v>88</v>
      </c>
      <c r="H253" s="40"/>
      <c r="I253" s="41">
        <f t="shared" si="3"/>
        <v>0</v>
      </c>
    </row>
    <row r="254" spans="2:9" s="6" customFormat="1" ht="23" customHeight="1">
      <c r="B254" s="26" t="s">
        <v>581</v>
      </c>
      <c r="C254" s="36" t="s">
        <v>527</v>
      </c>
      <c r="D254" s="36" t="s">
        <v>582</v>
      </c>
      <c r="E254" s="49" t="s">
        <v>553</v>
      </c>
      <c r="F254" s="38">
        <v>1050</v>
      </c>
      <c r="G254" s="39" t="s">
        <v>88</v>
      </c>
      <c r="H254" s="40"/>
      <c r="I254" s="41">
        <f t="shared" si="3"/>
        <v>0</v>
      </c>
    </row>
    <row r="255" spans="2:9" s="6" customFormat="1" ht="23" customHeight="1">
      <c r="B255" s="26" t="s">
        <v>583</v>
      </c>
      <c r="C255" s="36" t="s">
        <v>584</v>
      </c>
      <c r="D255" s="36" t="s">
        <v>585</v>
      </c>
      <c r="E255" s="49" t="s">
        <v>553</v>
      </c>
      <c r="F255" s="38">
        <v>750</v>
      </c>
      <c r="G255" s="39" t="s">
        <v>88</v>
      </c>
      <c r="H255" s="40"/>
      <c r="I255" s="41">
        <f t="shared" si="3"/>
        <v>0</v>
      </c>
    </row>
    <row r="256" spans="2:9" s="6" customFormat="1" ht="23" customHeight="1">
      <c r="B256" s="26" t="s">
        <v>586</v>
      </c>
      <c r="C256" s="36" t="s">
        <v>533</v>
      </c>
      <c r="D256" s="36" t="s">
        <v>587</v>
      </c>
      <c r="E256" s="49" t="s">
        <v>553</v>
      </c>
      <c r="F256" s="38">
        <v>950</v>
      </c>
      <c r="G256" s="39" t="s">
        <v>88</v>
      </c>
      <c r="H256" s="40"/>
      <c r="I256" s="41">
        <f t="shared" si="3"/>
        <v>0</v>
      </c>
    </row>
    <row r="257" spans="2:9" s="6" customFormat="1" ht="23" customHeight="1">
      <c r="B257" s="26" t="s">
        <v>588</v>
      </c>
      <c r="C257" s="36" t="s">
        <v>589</v>
      </c>
      <c r="D257" s="36" t="s">
        <v>590</v>
      </c>
      <c r="E257" s="49" t="s">
        <v>553</v>
      </c>
      <c r="F257" s="38">
        <v>1100</v>
      </c>
      <c r="G257" s="39" t="s">
        <v>88</v>
      </c>
      <c r="H257" s="40"/>
      <c r="I257" s="41">
        <f t="shared" si="3"/>
        <v>0</v>
      </c>
    </row>
    <row r="258" spans="2:9" s="6" customFormat="1" ht="23" customHeight="1">
      <c r="B258" s="26" t="s">
        <v>591</v>
      </c>
      <c r="C258" s="36" t="s">
        <v>592</v>
      </c>
      <c r="D258" s="36" t="s">
        <v>593</v>
      </c>
      <c r="E258" s="49" t="s">
        <v>553</v>
      </c>
      <c r="F258" s="38">
        <v>950</v>
      </c>
      <c r="G258" s="39" t="s">
        <v>88</v>
      </c>
      <c r="H258" s="40"/>
      <c r="I258" s="41">
        <f t="shared" si="3"/>
        <v>0</v>
      </c>
    </row>
    <row r="259" spans="2:9" s="6" customFormat="1" ht="23" customHeight="1">
      <c r="B259" s="26" t="s">
        <v>594</v>
      </c>
      <c r="C259" s="36" t="s">
        <v>539</v>
      </c>
      <c r="D259" s="36" t="s">
        <v>595</v>
      </c>
      <c r="E259" s="49" t="s">
        <v>553</v>
      </c>
      <c r="F259" s="38">
        <v>980</v>
      </c>
      <c r="G259" s="39" t="s">
        <v>88</v>
      </c>
      <c r="H259" s="40"/>
      <c r="I259" s="41">
        <f t="shared" si="3"/>
        <v>0</v>
      </c>
    </row>
    <row r="260" spans="2:9" s="6" customFormat="1" ht="23" customHeight="1">
      <c r="B260" s="26" t="s">
        <v>596</v>
      </c>
      <c r="C260" s="36" t="s">
        <v>597</v>
      </c>
      <c r="D260" s="36" t="s">
        <v>598</v>
      </c>
      <c r="E260" s="49" t="s">
        <v>553</v>
      </c>
      <c r="F260" s="38">
        <v>920</v>
      </c>
      <c r="G260" s="39" t="s">
        <v>88</v>
      </c>
      <c r="H260" s="40"/>
      <c r="I260" s="41">
        <f t="shared" si="3"/>
        <v>0</v>
      </c>
    </row>
    <row r="261" spans="2:9" s="6" customFormat="1" ht="23" customHeight="1">
      <c r="B261" s="26" t="s">
        <v>599</v>
      </c>
      <c r="C261" s="36" t="s">
        <v>541</v>
      </c>
      <c r="D261" s="36" t="s">
        <v>600</v>
      </c>
      <c r="E261" s="49" t="s">
        <v>553</v>
      </c>
      <c r="F261" s="38">
        <v>920</v>
      </c>
      <c r="G261" s="39" t="s">
        <v>88</v>
      </c>
      <c r="H261" s="40"/>
      <c r="I261" s="41">
        <f t="shared" ref="I261:I278" si="4">H261/F261</f>
        <v>0</v>
      </c>
    </row>
    <row r="262" spans="2:9" s="6" customFormat="1" ht="23" customHeight="1">
      <c r="B262" s="26" t="s">
        <v>601</v>
      </c>
      <c r="C262" s="36" t="s">
        <v>543</v>
      </c>
      <c r="D262" s="36" t="s">
        <v>602</v>
      </c>
      <c r="E262" s="49" t="s">
        <v>553</v>
      </c>
      <c r="F262" s="38">
        <v>940</v>
      </c>
      <c r="G262" s="39" t="s">
        <v>88</v>
      </c>
      <c r="H262" s="40"/>
      <c r="I262" s="41">
        <f t="shared" si="4"/>
        <v>0</v>
      </c>
    </row>
    <row r="263" spans="2:9" s="6" customFormat="1" ht="23" customHeight="1">
      <c r="B263" s="26" t="s">
        <v>603</v>
      </c>
      <c r="C263" s="36" t="s">
        <v>546</v>
      </c>
      <c r="D263" s="36" t="s">
        <v>604</v>
      </c>
      <c r="E263" s="49" t="s">
        <v>553</v>
      </c>
      <c r="F263" s="38">
        <v>800</v>
      </c>
      <c r="G263" s="39" t="s">
        <v>88</v>
      </c>
      <c r="H263" s="40"/>
      <c r="I263" s="41">
        <f t="shared" si="4"/>
        <v>0</v>
      </c>
    </row>
    <row r="264" spans="2:9" s="6" customFormat="1" ht="23" customHeight="1">
      <c r="B264" s="26" t="s">
        <v>605</v>
      </c>
      <c r="C264" s="36" t="s">
        <v>606</v>
      </c>
      <c r="D264" s="36" t="s">
        <v>607</v>
      </c>
      <c r="E264" s="49" t="s">
        <v>553</v>
      </c>
      <c r="F264" s="38">
        <v>780</v>
      </c>
      <c r="G264" s="39" t="s">
        <v>88</v>
      </c>
      <c r="H264" s="40"/>
      <c r="I264" s="41">
        <f t="shared" si="4"/>
        <v>0</v>
      </c>
    </row>
    <row r="265" spans="2:9" s="6" customFormat="1" ht="23" customHeight="1">
      <c r="B265" s="26" t="s">
        <v>608</v>
      </c>
      <c r="C265" s="36" t="s">
        <v>609</v>
      </c>
      <c r="D265" s="36" t="s">
        <v>595</v>
      </c>
      <c r="E265" s="49" t="s">
        <v>553</v>
      </c>
      <c r="F265" s="38">
        <v>780</v>
      </c>
      <c r="G265" s="39" t="s">
        <v>88</v>
      </c>
      <c r="H265" s="40"/>
      <c r="I265" s="41">
        <f t="shared" si="4"/>
        <v>0</v>
      </c>
    </row>
    <row r="266" spans="2:9" s="6" customFormat="1" ht="23" customHeight="1">
      <c r="B266" s="26" t="s">
        <v>610</v>
      </c>
      <c r="C266" s="36" t="s">
        <v>611</v>
      </c>
      <c r="D266" s="36" t="s">
        <v>525</v>
      </c>
      <c r="E266" s="49" t="s">
        <v>612</v>
      </c>
      <c r="F266" s="38">
        <v>1100</v>
      </c>
      <c r="G266" s="39" t="s">
        <v>88</v>
      </c>
      <c r="H266" s="40"/>
      <c r="I266" s="41">
        <f t="shared" si="4"/>
        <v>0</v>
      </c>
    </row>
    <row r="267" spans="2:9" s="6" customFormat="1" ht="23" customHeight="1">
      <c r="B267" s="26" t="s">
        <v>613</v>
      </c>
      <c r="C267" s="36" t="s">
        <v>614</v>
      </c>
      <c r="D267" s="36" t="s">
        <v>615</v>
      </c>
      <c r="E267" s="49" t="s">
        <v>612</v>
      </c>
      <c r="F267" s="38">
        <v>920</v>
      </c>
      <c r="G267" s="39" t="s">
        <v>88</v>
      </c>
      <c r="H267" s="40"/>
      <c r="I267" s="41">
        <f t="shared" si="4"/>
        <v>0</v>
      </c>
    </row>
    <row r="268" spans="2:9" s="7" customFormat="1" ht="23" customHeight="1">
      <c r="B268" s="26" t="s">
        <v>616</v>
      </c>
      <c r="C268" s="36" t="s">
        <v>617</v>
      </c>
      <c r="D268" s="36" t="s">
        <v>618</v>
      </c>
      <c r="E268" s="49" t="s">
        <v>612</v>
      </c>
      <c r="F268" s="38">
        <v>900</v>
      </c>
      <c r="G268" s="39" t="s">
        <v>88</v>
      </c>
      <c r="H268" s="40"/>
      <c r="I268" s="41">
        <f t="shared" si="4"/>
        <v>0</v>
      </c>
    </row>
    <row r="269" spans="2:9" customFormat="1" ht="23" customHeight="1">
      <c r="B269" s="28" t="s">
        <v>619</v>
      </c>
      <c r="C269" s="56" t="s">
        <v>49</v>
      </c>
      <c r="D269" s="57" t="s">
        <v>245</v>
      </c>
      <c r="E269" s="46" t="s">
        <v>620</v>
      </c>
      <c r="F269" s="58">
        <v>520</v>
      </c>
      <c r="G269" s="59" t="s">
        <v>15</v>
      </c>
      <c r="H269" s="40"/>
      <c r="I269" s="41">
        <f t="shared" si="4"/>
        <v>0</v>
      </c>
    </row>
    <row r="270" spans="2:9" customFormat="1" ht="23" customHeight="1">
      <c r="B270" s="28" t="s">
        <v>621</v>
      </c>
      <c r="C270" s="56" t="s">
        <v>55</v>
      </c>
      <c r="D270" s="57" t="s">
        <v>239</v>
      </c>
      <c r="E270" s="46" t="s">
        <v>620</v>
      </c>
      <c r="F270" s="58">
        <v>585</v>
      </c>
      <c r="G270" s="59" t="s">
        <v>15</v>
      </c>
      <c r="H270" s="40"/>
      <c r="I270" s="41">
        <f t="shared" si="4"/>
        <v>0</v>
      </c>
    </row>
    <row r="271" spans="2:9" customFormat="1" ht="23" customHeight="1">
      <c r="B271" s="28" t="s">
        <v>622</v>
      </c>
      <c r="C271" s="60" t="s">
        <v>145</v>
      </c>
      <c r="D271" s="57" t="s">
        <v>623</v>
      </c>
      <c r="E271" s="46" t="s">
        <v>620</v>
      </c>
      <c r="F271" s="58">
        <v>540</v>
      </c>
      <c r="G271" s="59" t="s">
        <v>15</v>
      </c>
      <c r="H271" s="40"/>
      <c r="I271" s="41">
        <f t="shared" si="4"/>
        <v>0</v>
      </c>
    </row>
    <row r="272" spans="2:9" customFormat="1" ht="23" customHeight="1">
      <c r="B272" s="28" t="s">
        <v>624</v>
      </c>
      <c r="C272" s="56" t="s">
        <v>57</v>
      </c>
      <c r="D272" s="57" t="s">
        <v>241</v>
      </c>
      <c r="E272" s="46" t="s">
        <v>620</v>
      </c>
      <c r="F272" s="58">
        <v>522</v>
      </c>
      <c r="G272" s="59" t="s">
        <v>15</v>
      </c>
      <c r="H272" s="40"/>
      <c r="I272" s="41">
        <f t="shared" si="4"/>
        <v>0</v>
      </c>
    </row>
    <row r="273" spans="2:9" customFormat="1" ht="23" customHeight="1">
      <c r="B273" s="28" t="s">
        <v>625</v>
      </c>
      <c r="C273" s="56" t="s">
        <v>60</v>
      </c>
      <c r="D273" s="57" t="s">
        <v>241</v>
      </c>
      <c r="E273" s="46" t="s">
        <v>620</v>
      </c>
      <c r="F273" s="58">
        <v>495</v>
      </c>
      <c r="G273" s="59" t="s">
        <v>15</v>
      </c>
      <c r="H273" s="40"/>
      <c r="I273" s="41">
        <f t="shared" si="4"/>
        <v>0</v>
      </c>
    </row>
    <row r="274" spans="2:9" customFormat="1" ht="23" customHeight="1">
      <c r="B274" s="28" t="s">
        <v>626</v>
      </c>
      <c r="C274" s="56" t="s">
        <v>64</v>
      </c>
      <c r="D274" s="57" t="s">
        <v>53</v>
      </c>
      <c r="E274" s="46" t="s">
        <v>620</v>
      </c>
      <c r="F274" s="58">
        <v>500</v>
      </c>
      <c r="G274" s="59" t="s">
        <v>15</v>
      </c>
      <c r="H274" s="40"/>
      <c r="I274" s="41">
        <f t="shared" si="4"/>
        <v>0</v>
      </c>
    </row>
    <row r="275" spans="2:9" customFormat="1" ht="23" customHeight="1">
      <c r="B275" s="28" t="s">
        <v>627</v>
      </c>
      <c r="C275" s="61" t="s">
        <v>69</v>
      </c>
      <c r="D275" s="57" t="s">
        <v>67</v>
      </c>
      <c r="E275" s="46" t="s">
        <v>620</v>
      </c>
      <c r="F275" s="58">
        <v>500</v>
      </c>
      <c r="G275" s="59" t="s">
        <v>15</v>
      </c>
      <c r="H275" s="40"/>
      <c r="I275" s="41">
        <f t="shared" si="4"/>
        <v>0</v>
      </c>
    </row>
    <row r="276" spans="2:9" customFormat="1" ht="23" customHeight="1">
      <c r="B276" s="28" t="s">
        <v>628</v>
      </c>
      <c r="C276" s="61" t="s">
        <v>71</v>
      </c>
      <c r="D276" s="57" t="s">
        <v>38</v>
      </c>
      <c r="E276" s="46" t="s">
        <v>620</v>
      </c>
      <c r="F276" s="58">
        <v>450</v>
      </c>
      <c r="G276" s="59" t="s">
        <v>15</v>
      </c>
      <c r="H276" s="40"/>
      <c r="I276" s="41">
        <f t="shared" si="4"/>
        <v>0</v>
      </c>
    </row>
    <row r="277" spans="2:9" customFormat="1" ht="23" customHeight="1">
      <c r="B277" s="28" t="s">
        <v>629</v>
      </c>
      <c r="C277" s="60" t="s">
        <v>170</v>
      </c>
      <c r="D277" s="57" t="s">
        <v>98</v>
      </c>
      <c r="E277" s="46" t="s">
        <v>620</v>
      </c>
      <c r="F277" s="58">
        <v>550</v>
      </c>
      <c r="G277" s="59" t="s">
        <v>15</v>
      </c>
      <c r="H277" s="40"/>
      <c r="I277" s="41">
        <f t="shared" si="4"/>
        <v>0</v>
      </c>
    </row>
    <row r="278" spans="2:9" customFormat="1" ht="23" customHeight="1">
      <c r="B278" s="28" t="s">
        <v>630</v>
      </c>
      <c r="C278" s="62" t="s">
        <v>175</v>
      </c>
      <c r="D278" s="57" t="s">
        <v>98</v>
      </c>
      <c r="E278" s="46" t="s">
        <v>620</v>
      </c>
      <c r="F278" s="58">
        <v>500</v>
      </c>
      <c r="G278" s="59" t="s">
        <v>15</v>
      </c>
      <c r="H278" s="40"/>
      <c r="I278" s="41">
        <f t="shared" si="4"/>
        <v>0</v>
      </c>
    </row>
    <row r="279" spans="2:9" ht="23" customHeight="1">
      <c r="B279" s="19" t="s">
        <v>631</v>
      </c>
      <c r="C279" s="63"/>
      <c r="D279" s="63"/>
      <c r="E279" s="63"/>
      <c r="F279" s="63"/>
      <c r="G279" s="63"/>
      <c r="H279" s="64">
        <f>SUM(H5:H278)</f>
        <v>0</v>
      </c>
      <c r="I279" s="65">
        <f>SUM(I5:I278)</f>
        <v>0</v>
      </c>
    </row>
  </sheetData>
  <autoFilter ref="B4:GS279"/>
  <mergeCells count="7">
    <mergeCell ref="B2:I2"/>
    <mergeCell ref="C279:G279"/>
    <mergeCell ref="B3:B4"/>
    <mergeCell ref="C3:C4"/>
    <mergeCell ref="D3:D4"/>
    <mergeCell ref="E3:E4"/>
    <mergeCell ref="G3:G4"/>
  </mergeCells>
  <pageMargins left="0.12" right="0.12" top="0.08" bottom="0.08" header="0" footer="0"/>
  <pageSetup paperSize="9" scale="55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WIDEWAY</vt:lpstr>
      <vt:lpstr>WIDEWAY!Область_печати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Aleksandrs</cp:lastModifiedBy>
  <dcterms:created xsi:type="dcterms:W3CDTF">2026-01-14T02:41:00Z</dcterms:created>
  <dcterms:modified xsi:type="dcterms:W3CDTF">2026-02-05T11:56:41Z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F8F0E85E9EA64DA19DFF1BE15960B398_11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