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s\Desktop\ВЫСТАВКА\"/>
    </mc:Choice>
  </mc:AlternateContent>
  <bookViews>
    <workbookView xWindow="0" yWindow="0" windowWidth="27950" windowHeight="12380"/>
  </bookViews>
  <sheets>
    <sheet name="WINTER TIRES" sheetId="1" r:id="rId1"/>
  </sheets>
  <definedNames>
    <definedName name="_xlnm._FilterDatabase" localSheetId="0" hidden="1">'WINTER TIRES'!$A$2:$O$61</definedName>
  </definedName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1" l="1"/>
  <c r="F3" i="1"/>
  <c r="F38" i="1" s="1"/>
  <c r="E38" i="1"/>
  <c r="E64" i="1" s="1"/>
</calcChain>
</file>

<file path=xl/sharedStrings.xml><?xml version="1.0" encoding="utf-8"?>
<sst xmlns="http://schemas.openxmlformats.org/spreadsheetml/2006/main" count="199" uniqueCount="111">
  <si>
    <t>Size</t>
  </si>
  <si>
    <t>Pattern</t>
  </si>
  <si>
    <t>Load Index</t>
  </si>
  <si>
    <t>PCS/40HQ</t>
  </si>
  <si>
    <t>155/70R19</t>
  </si>
  <si>
    <t>Snow White II</t>
  </si>
  <si>
    <t>88HXL</t>
  </si>
  <si>
    <t>285/45R22</t>
  </si>
  <si>
    <t>114HXL</t>
  </si>
  <si>
    <t>245/40R19</t>
  </si>
  <si>
    <t>98HXL</t>
  </si>
  <si>
    <t>275/35R19</t>
  </si>
  <si>
    <t>100HXL</t>
  </si>
  <si>
    <t>315/30R22</t>
  </si>
  <si>
    <t>107HXL</t>
  </si>
  <si>
    <t>275/45R20</t>
  </si>
  <si>
    <t>110VXL</t>
  </si>
  <si>
    <t>275/35R22</t>
  </si>
  <si>
    <t>104HXL</t>
  </si>
  <si>
    <t>275/45R21</t>
  </si>
  <si>
    <t>110HXL</t>
  </si>
  <si>
    <t>245/45R20</t>
  </si>
  <si>
    <t>103HXL</t>
  </si>
  <si>
    <t>295/35R21</t>
  </si>
  <si>
    <t>275/55R19</t>
  </si>
  <si>
    <t>111H</t>
  </si>
  <si>
    <t>275/35R20</t>
  </si>
  <si>
    <t>102HXL</t>
  </si>
  <si>
    <t>235/40R18</t>
  </si>
  <si>
    <t>95VXL</t>
  </si>
  <si>
    <t>255/40R20</t>
  </si>
  <si>
    <t>101HXL</t>
  </si>
  <si>
    <t>245/40R20</t>
  </si>
  <si>
    <t>99HXL</t>
  </si>
  <si>
    <t>245/50R18</t>
  </si>
  <si>
    <t>275/40R22</t>
  </si>
  <si>
    <t>285/35R22</t>
  </si>
  <si>
    <t>106HXL</t>
  </si>
  <si>
    <t>245/45R19</t>
  </si>
  <si>
    <t>255/45R19</t>
  </si>
  <si>
    <t>275/40R19</t>
  </si>
  <si>
    <t>105HXL</t>
  </si>
  <si>
    <t>255/45R20</t>
  </si>
  <si>
    <t>245/50R19</t>
  </si>
  <si>
    <t>255/35R21</t>
  </si>
  <si>
    <t>215/50R18</t>
  </si>
  <si>
    <t>96HXL</t>
  </si>
  <si>
    <t>275/50R20</t>
  </si>
  <si>
    <t>113HXL</t>
  </si>
  <si>
    <t>265/40R21</t>
  </si>
  <si>
    <t>235/50R19</t>
  </si>
  <si>
    <t>103H XL</t>
  </si>
  <si>
    <t>255/50R19</t>
  </si>
  <si>
    <t>107H XL</t>
  </si>
  <si>
    <t>255/50R21</t>
  </si>
  <si>
    <t>106H</t>
  </si>
  <si>
    <t>265/45R20</t>
  </si>
  <si>
    <t>108HXL</t>
  </si>
  <si>
    <t>255/55R20</t>
  </si>
  <si>
    <t>235/45R20</t>
  </si>
  <si>
    <t>245/35R21</t>
  </si>
  <si>
    <t>285/40R21</t>
  </si>
  <si>
    <t>109H XL</t>
  </si>
  <si>
    <t>TRI-ACE SNOW FOX   (Studless)</t>
  </si>
  <si>
    <t>Load index</t>
  </si>
  <si>
    <t>RIM</t>
  </si>
  <si>
    <t>LT315/70R17</t>
  </si>
  <si>
    <t>SNOW FOX</t>
  </si>
  <si>
    <t>121/118S</t>
  </si>
  <si>
    <t>9 1/2J</t>
  </si>
  <si>
    <t>35X12.50R20LT</t>
  </si>
  <si>
    <t>123R</t>
  </si>
  <si>
    <t>10J</t>
  </si>
  <si>
    <t>LT305/60R20</t>
  </si>
  <si>
    <t>265/70R18</t>
  </si>
  <si>
    <t>114T</t>
  </si>
  <si>
    <t>8J</t>
  </si>
  <si>
    <t>LT275/70R18</t>
  </si>
  <si>
    <t>125/122S</t>
  </si>
  <si>
    <t>275/60R20</t>
  </si>
  <si>
    <t>265/60R20</t>
  </si>
  <si>
    <t>113T</t>
  </si>
  <si>
    <t>275/55R20</t>
  </si>
  <si>
    <t>117T</t>
  </si>
  <si>
    <t>8.5J</t>
  </si>
  <si>
    <t>245/55R19</t>
  </si>
  <si>
    <t>103T</t>
  </si>
  <si>
    <t>245/50R20</t>
  </si>
  <si>
    <t>102H</t>
  </si>
  <si>
    <t>7.5J</t>
  </si>
  <si>
    <t>LT275/70R17</t>
  </si>
  <si>
    <t>121/118R</t>
  </si>
  <si>
    <t>LT285/70R17</t>
  </si>
  <si>
    <t>LT275/65R18</t>
  </si>
  <si>
    <t>123/120R</t>
  </si>
  <si>
    <t>LT285/65R18</t>
  </si>
  <si>
    <t>LT285/75R16</t>
  </si>
  <si>
    <t>126/123R</t>
  </si>
  <si>
    <t>LT285/55R20</t>
  </si>
  <si>
    <t>122/119R</t>
  </si>
  <si>
    <t>9J</t>
  </si>
  <si>
    <t>255/45R21</t>
  </si>
  <si>
    <t>245/45R21</t>
  </si>
  <si>
    <t>35X12.50R22LT</t>
  </si>
  <si>
    <t>121R</t>
  </si>
  <si>
    <t>275/50R22</t>
  </si>
  <si>
    <t>8 1/2J</t>
  </si>
  <si>
    <t>ORDER</t>
  </si>
  <si>
    <t>40"HC</t>
  </si>
  <si>
    <t>TRI-ACE SNOW WHITE II  (Studdable)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</si>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</sst>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\$#,##0.0;\-\$#,##0.0"/>
    <numFmt numFmtId="165" formatCode="\$#,##0.00;\-\$#,##0.00"/>
    <numFmt numFmtId="166" formatCode="&quot;US$&quot;#,##0.00;[Red]&quot;US$&quot;#,##0.00"/>
    <numFmt numFmtId="175" formatCode="0.000"/>
  </numFmts>
  <fonts count="16">
    <font>
      <sz val="11"/>
      <color theme="1"/>
      <name val="Calibri"/>
      <charset val="134"/>
      <scheme val="minor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b/>
      <sz val="24"/>
      <color theme="0"/>
      <name val="Arial"/>
    </font>
    <font>
      <b/>
      <sz val="12"/>
      <name val="微软雅黑"/>
      <charset val="134"/>
    </font>
    <font>
      <sz val="11"/>
      <color indexed="8"/>
      <name val="微软雅黑"/>
      <charset val="134"/>
    </font>
    <font>
      <sz val="11"/>
      <name val="微软雅黑"/>
      <charset val="134"/>
    </font>
    <font>
      <b/>
      <sz val="11"/>
      <color theme="1"/>
      <name val="微软雅黑"/>
      <charset val="134"/>
    </font>
    <font>
      <sz val="12"/>
      <color indexed="8"/>
      <name val="Calibri"/>
    </font>
    <font>
      <sz val="12"/>
      <color theme="1"/>
      <name val="Calibri"/>
    </font>
    <font>
      <sz val="12"/>
      <name val="Calibri"/>
    </font>
    <font>
      <sz val="11"/>
      <name val="ＭＳ Ｐゴシック"/>
      <charset val="134"/>
    </font>
    <font>
      <b/>
      <sz val="11"/>
      <color theme="1"/>
      <name val="微软雅黑"/>
      <charset val="204"/>
    </font>
    <font>
      <b/>
      <sz val="12"/>
      <color theme="1"/>
      <name val="微软雅黑"/>
      <charset val="204"/>
    </font>
    <font>
      <b/>
      <sz val="24"/>
      <color theme="0"/>
      <name val="Arial"/>
      <family val="2"/>
      <charset val="204"/>
    </font>
    <font>
      <sz val="11"/>
      <color theme="1"/>
      <name val="微软雅黑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36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65" fontId="1" fillId="0" borderId="0" xfId="0" applyNumberFormat="1" applyFont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165" fontId="1" fillId="2" borderId="0" xfId="0" applyNumberFormat="1" applyFont="1" applyFill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1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6" fontId="9" fillId="0" borderId="2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5" fontId="15" fillId="0" borderId="2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175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</cellXfs>
  <cellStyles count="2">
    <cellStyle name="Normal_ACCC SPEC SHEET" xfId="1"/>
    <cellStyle name="Обычный" xfId="0" builtinId="0"/>
  </cellStyles>
  <dxfs count="0"/>
  <tableStyles count="0" defaultTableStyle="TableStyleMedium2" defaultPivotStyle="PivotStyleLight16"/>
  <colors>
    <mruColors>
      <color rgb="FF2747BE"/>
      <color rgb="FF1552D1"/>
      <color rgb="FFFFFF00"/>
      <color rgb="FF1D41D5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184785</xdr:colOff>
      <xdr:row>41</xdr:row>
      <xdr:rowOff>13335</xdr:rowOff>
    </xdr:from>
    <xdr:to>
      <xdr:col>6</xdr:col>
      <xdr:colOff>3556635</xdr:colOff>
      <xdr:row>57</xdr:row>
      <xdr:rowOff>79375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3145" y="12624435"/>
          <a:ext cx="3371850" cy="4130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161925</xdr:colOff>
      <xdr:row>1</xdr:row>
      <xdr:rowOff>802640</xdr:rowOff>
    </xdr:from>
    <xdr:to>
      <xdr:col>6</xdr:col>
      <xdr:colOff>3710940</xdr:colOff>
      <xdr:row>14</xdr:row>
      <xdr:rowOff>234315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60285" y="1602740"/>
          <a:ext cx="3549015" cy="3451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showGridLines="0" tabSelected="1" workbookViewId="0">
      <selection activeCell="G1" sqref="G1:G37"/>
    </sheetView>
  </sheetViews>
  <sheetFormatPr defaultColWidth="9" defaultRowHeight="20" customHeight="1" outlineLevelCol="1"/>
  <cols>
    <col min="1" max="1" width="16.36328125" style="3" customWidth="1"/>
    <col min="2" max="2" width="23.26953125" style="3" customWidth="1"/>
    <col min="3" max="3" width="22.26953125" style="4" customWidth="1" outlineLevel="1"/>
    <col min="4" max="4" width="16.54296875" style="4" customWidth="1"/>
    <col min="5" max="5" width="12.81640625" style="18" customWidth="1"/>
    <col min="6" max="6" width="16" style="28" customWidth="1"/>
    <col min="7" max="7" width="59.54296875" style="5" customWidth="1"/>
    <col min="8" max="8" width="18.453125" style="5" customWidth="1"/>
    <col min="9" max="9" width="25.54296875" style="5" customWidth="1"/>
    <col min="10" max="10" width="13.81640625" style="6" customWidth="1"/>
    <col min="11" max="11" width="12.26953125" style="7" customWidth="1"/>
    <col min="12" max="13" width="15.81640625" style="6" customWidth="1"/>
    <col min="14" max="14" width="9" style="5"/>
    <col min="15" max="15" width="14.26953125" style="5" customWidth="1"/>
    <col min="16" max="16384" width="9" style="3"/>
  </cols>
  <sheetData>
    <row r="1" spans="1:15" ht="63" customHeight="1">
      <c r="A1" s="30" t="s">
        <v>109</v>
      </c>
      <c r="B1" s="20"/>
      <c r="C1" s="20"/>
      <c r="D1" s="20"/>
      <c r="E1" s="20"/>
      <c r="F1" s="21"/>
      <c r="G1" s="22"/>
      <c r="H1" s="3"/>
      <c r="I1" s="3"/>
      <c r="J1" s="3"/>
      <c r="K1" s="3"/>
      <c r="L1" s="3"/>
      <c r="M1" s="3"/>
      <c r="N1" s="3"/>
      <c r="O1" s="3"/>
    </row>
    <row r="2" spans="1:15" s="1" customFormat="1" ht="74" customHeight="1">
      <c r="A2" s="8" t="s">
        <v>0</v>
      </c>
      <c r="B2" s="8" t="s">
        <v>1</v>
      </c>
      <c r="C2" s="8" t="s">
        <v>2</v>
      </c>
      <c r="D2" s="8" t="s">
        <v>3</v>
      </c>
      <c r="E2" s="8" t="s">
        <v>107</v>
      </c>
      <c r="F2" s="8" t="s">
        <v>108</v>
      </c>
      <c r="G2" s="23"/>
    </row>
    <row r="3" spans="1:15" s="2" customFormat="1" ht="23.5" customHeight="1">
      <c r="A3" s="10" t="s">
        <v>4</v>
      </c>
      <c r="B3" s="10" t="s">
        <v>5</v>
      </c>
      <c r="C3" s="11" t="s">
        <v>6</v>
      </c>
      <c r="D3" s="12">
        <v>1200</v>
      </c>
      <c r="E3" s="24">
        <v>0</v>
      </c>
      <c r="F3" s="31">
        <f>E3/D3</f>
        <v>0</v>
      </c>
      <c r="G3" s="23"/>
    </row>
    <row r="4" spans="1:15" s="2" customFormat="1" ht="20" customHeight="1">
      <c r="A4" s="10" t="s">
        <v>7</v>
      </c>
      <c r="B4" s="10" t="s">
        <v>5</v>
      </c>
      <c r="C4" s="11" t="s">
        <v>8</v>
      </c>
      <c r="D4" s="12">
        <v>500</v>
      </c>
      <c r="E4" s="24"/>
      <c r="F4" s="32"/>
      <c r="G4" s="23"/>
    </row>
    <row r="5" spans="1:15" s="2" customFormat="1" ht="20" customHeight="1">
      <c r="A5" s="10" t="s">
        <v>9</v>
      </c>
      <c r="B5" s="10" t="s">
        <v>5</v>
      </c>
      <c r="C5" s="11" t="s">
        <v>10</v>
      </c>
      <c r="D5" s="12">
        <v>765</v>
      </c>
      <c r="E5" s="24"/>
      <c r="F5" s="32"/>
      <c r="G5" s="23"/>
    </row>
    <row r="6" spans="1:15" s="2" customFormat="1" ht="20" customHeight="1">
      <c r="A6" s="10" t="s">
        <v>11</v>
      </c>
      <c r="B6" s="10" t="s">
        <v>5</v>
      </c>
      <c r="C6" s="11" t="s">
        <v>12</v>
      </c>
      <c r="D6" s="12">
        <v>650</v>
      </c>
      <c r="E6" s="24"/>
      <c r="F6" s="32"/>
      <c r="G6" s="23"/>
    </row>
    <row r="7" spans="1:15" s="2" customFormat="1" ht="20" customHeight="1">
      <c r="A7" s="10" t="s">
        <v>13</v>
      </c>
      <c r="B7" s="10" t="s">
        <v>5</v>
      </c>
      <c r="C7" s="11" t="s">
        <v>14</v>
      </c>
      <c r="D7" s="12">
        <v>460</v>
      </c>
      <c r="E7" s="24"/>
      <c r="F7" s="32"/>
      <c r="G7" s="23"/>
    </row>
    <row r="8" spans="1:15" s="2" customFormat="1" ht="20" customHeight="1">
      <c r="A8" s="10" t="s">
        <v>15</v>
      </c>
      <c r="B8" s="10" t="s">
        <v>5</v>
      </c>
      <c r="C8" s="11" t="s">
        <v>16</v>
      </c>
      <c r="D8" s="12">
        <v>560</v>
      </c>
      <c r="E8" s="24"/>
      <c r="F8" s="32"/>
      <c r="G8" s="23"/>
    </row>
    <row r="9" spans="1:15" s="2" customFormat="1" ht="20" customHeight="1">
      <c r="A9" s="10" t="s">
        <v>17</v>
      </c>
      <c r="B9" s="10" t="s">
        <v>5</v>
      </c>
      <c r="C9" s="11" t="s">
        <v>18</v>
      </c>
      <c r="D9" s="12">
        <v>640</v>
      </c>
      <c r="E9" s="24"/>
      <c r="F9" s="32"/>
      <c r="G9" s="23"/>
    </row>
    <row r="10" spans="1:15" s="2" customFormat="1" ht="20" customHeight="1">
      <c r="A10" s="10" t="s">
        <v>19</v>
      </c>
      <c r="B10" s="10" t="s">
        <v>5</v>
      </c>
      <c r="C10" s="11" t="s">
        <v>20</v>
      </c>
      <c r="D10" s="12">
        <v>550</v>
      </c>
      <c r="E10" s="24"/>
      <c r="F10" s="32"/>
      <c r="G10" s="23"/>
    </row>
    <row r="11" spans="1:15" s="2" customFormat="1" ht="20" customHeight="1">
      <c r="A11" s="10" t="s">
        <v>21</v>
      </c>
      <c r="B11" s="10" t="s">
        <v>5</v>
      </c>
      <c r="C11" s="11" t="s">
        <v>22</v>
      </c>
      <c r="D11" s="12">
        <v>700</v>
      </c>
      <c r="E11" s="24"/>
      <c r="F11" s="32"/>
      <c r="G11" s="23"/>
    </row>
    <row r="12" spans="1:15" s="2" customFormat="1" ht="20" customHeight="1">
      <c r="A12" s="10" t="s">
        <v>23</v>
      </c>
      <c r="B12" s="10" t="s">
        <v>5</v>
      </c>
      <c r="C12" s="11" t="s">
        <v>14</v>
      </c>
      <c r="D12" s="12">
        <v>520</v>
      </c>
      <c r="E12" s="24"/>
      <c r="F12" s="32"/>
      <c r="G12" s="23"/>
    </row>
    <row r="13" spans="1:15" s="2" customFormat="1" ht="20" customHeight="1">
      <c r="A13" s="10" t="s">
        <v>24</v>
      </c>
      <c r="B13" s="10" t="s">
        <v>5</v>
      </c>
      <c r="C13" s="11" t="s">
        <v>25</v>
      </c>
      <c r="D13" s="12">
        <v>560</v>
      </c>
      <c r="E13" s="24"/>
      <c r="F13" s="32"/>
      <c r="G13" s="23"/>
    </row>
    <row r="14" spans="1:15" s="2" customFormat="1" ht="19" customHeight="1">
      <c r="A14" s="10" t="s">
        <v>26</v>
      </c>
      <c r="B14" s="10" t="s">
        <v>5</v>
      </c>
      <c r="C14" s="11" t="s">
        <v>27</v>
      </c>
      <c r="D14" s="12">
        <v>620</v>
      </c>
      <c r="E14" s="24"/>
      <c r="F14" s="32"/>
      <c r="G14" s="23"/>
    </row>
    <row r="15" spans="1:15" s="2" customFormat="1" ht="33" customHeight="1">
      <c r="A15" s="10" t="s">
        <v>28</v>
      </c>
      <c r="B15" s="10" t="s">
        <v>5</v>
      </c>
      <c r="C15" s="11" t="s">
        <v>29</v>
      </c>
      <c r="D15" s="12">
        <v>890</v>
      </c>
      <c r="E15" s="24"/>
      <c r="F15" s="32"/>
      <c r="G15" s="23"/>
    </row>
    <row r="16" spans="1:15" s="2" customFormat="1" ht="20" customHeight="1">
      <c r="A16" s="10" t="s">
        <v>30</v>
      </c>
      <c r="B16" s="10" t="s">
        <v>5</v>
      </c>
      <c r="C16" s="11" t="s">
        <v>31</v>
      </c>
      <c r="D16" s="12">
        <v>690</v>
      </c>
      <c r="E16" s="24"/>
      <c r="F16" s="32"/>
      <c r="G16" s="23"/>
    </row>
    <row r="17" spans="1:7" s="2" customFormat="1" ht="20" customHeight="1">
      <c r="A17" s="10" t="s">
        <v>32</v>
      </c>
      <c r="B17" s="10" t="s">
        <v>5</v>
      </c>
      <c r="C17" s="11" t="s">
        <v>33</v>
      </c>
      <c r="D17" s="12">
        <v>700</v>
      </c>
      <c r="E17" s="24"/>
      <c r="F17" s="32"/>
      <c r="G17" s="23"/>
    </row>
    <row r="18" spans="1:7" s="2" customFormat="1" ht="20" customHeight="1">
      <c r="A18" s="10" t="s">
        <v>34</v>
      </c>
      <c r="B18" s="10" t="s">
        <v>5</v>
      </c>
      <c r="C18" s="11" t="s">
        <v>18</v>
      </c>
      <c r="D18" s="12">
        <v>750</v>
      </c>
      <c r="E18" s="24"/>
      <c r="F18" s="32"/>
      <c r="G18" s="23"/>
    </row>
    <row r="19" spans="1:7" s="2" customFormat="1" ht="20" customHeight="1">
      <c r="A19" s="10" t="s">
        <v>35</v>
      </c>
      <c r="B19" s="10" t="s">
        <v>5</v>
      </c>
      <c r="C19" s="11" t="s">
        <v>14</v>
      </c>
      <c r="D19" s="12">
        <v>600</v>
      </c>
      <c r="E19" s="24"/>
      <c r="F19" s="32"/>
      <c r="G19" s="23"/>
    </row>
    <row r="20" spans="1:7" s="2" customFormat="1" ht="20" customHeight="1">
      <c r="A20" s="10" t="s">
        <v>36</v>
      </c>
      <c r="B20" s="10" t="s">
        <v>5</v>
      </c>
      <c r="C20" s="11" t="s">
        <v>37</v>
      </c>
      <c r="D20" s="12">
        <v>500</v>
      </c>
      <c r="E20" s="24"/>
      <c r="F20" s="32"/>
      <c r="G20" s="23"/>
    </row>
    <row r="21" spans="1:7" s="2" customFormat="1" ht="20" customHeight="1">
      <c r="A21" s="10" t="s">
        <v>38</v>
      </c>
      <c r="B21" s="10" t="s">
        <v>5</v>
      </c>
      <c r="C21" s="11" t="s">
        <v>27</v>
      </c>
      <c r="D21" s="12">
        <v>700</v>
      </c>
      <c r="E21" s="24"/>
      <c r="F21" s="32"/>
      <c r="G21" s="23"/>
    </row>
    <row r="22" spans="1:7" s="2" customFormat="1" ht="20" customHeight="1">
      <c r="A22" s="10" t="s">
        <v>39</v>
      </c>
      <c r="B22" s="10" t="s">
        <v>5</v>
      </c>
      <c r="C22" s="11" t="s">
        <v>18</v>
      </c>
      <c r="D22" s="12">
        <v>720</v>
      </c>
      <c r="E22" s="24"/>
      <c r="F22" s="32"/>
      <c r="G22" s="23"/>
    </row>
    <row r="23" spans="1:7" s="2" customFormat="1" ht="20" customHeight="1">
      <c r="A23" s="10" t="s">
        <v>40</v>
      </c>
      <c r="B23" s="10" t="s">
        <v>5</v>
      </c>
      <c r="C23" s="11" t="s">
        <v>41</v>
      </c>
      <c r="D23" s="12">
        <v>650</v>
      </c>
      <c r="E23" s="24"/>
      <c r="F23" s="32"/>
      <c r="G23" s="23"/>
    </row>
    <row r="24" spans="1:7" s="2" customFormat="1" ht="20" customHeight="1">
      <c r="A24" s="10" t="s">
        <v>42</v>
      </c>
      <c r="B24" s="10" t="s">
        <v>5</v>
      </c>
      <c r="C24" s="11" t="s">
        <v>41</v>
      </c>
      <c r="D24" s="12">
        <v>700</v>
      </c>
      <c r="E24" s="24"/>
      <c r="F24" s="32"/>
      <c r="G24" s="23"/>
    </row>
    <row r="25" spans="1:7" s="2" customFormat="1" ht="20" customHeight="1">
      <c r="A25" s="10" t="s">
        <v>43</v>
      </c>
      <c r="B25" s="10" t="s">
        <v>5</v>
      </c>
      <c r="C25" s="11" t="s">
        <v>41</v>
      </c>
      <c r="D25" s="12">
        <v>644</v>
      </c>
      <c r="E25" s="24"/>
      <c r="F25" s="32"/>
      <c r="G25" s="23"/>
    </row>
    <row r="26" spans="1:7" s="2" customFormat="1" ht="20" customHeight="1">
      <c r="A26" s="10" t="s">
        <v>44</v>
      </c>
      <c r="B26" s="10" t="s">
        <v>5</v>
      </c>
      <c r="C26" s="11" t="s">
        <v>10</v>
      </c>
      <c r="D26" s="12">
        <v>600</v>
      </c>
      <c r="E26" s="24"/>
      <c r="F26" s="32"/>
      <c r="G26" s="23"/>
    </row>
    <row r="27" spans="1:7" s="2" customFormat="1" ht="20" customHeight="1">
      <c r="A27" s="10" t="s">
        <v>45</v>
      </c>
      <c r="B27" s="10" t="s">
        <v>5</v>
      </c>
      <c r="C27" s="11" t="s">
        <v>46</v>
      </c>
      <c r="D27" s="12">
        <v>880</v>
      </c>
      <c r="E27" s="24"/>
      <c r="F27" s="32"/>
      <c r="G27" s="23"/>
    </row>
    <row r="28" spans="1:7" s="2" customFormat="1" ht="20" customHeight="1">
      <c r="A28" s="10" t="s">
        <v>47</v>
      </c>
      <c r="B28" s="10" t="s">
        <v>5</v>
      </c>
      <c r="C28" s="11" t="s">
        <v>48</v>
      </c>
      <c r="D28" s="12">
        <v>520</v>
      </c>
      <c r="E28" s="24"/>
      <c r="F28" s="32"/>
      <c r="G28" s="23"/>
    </row>
    <row r="29" spans="1:7" s="2" customFormat="1" ht="20" customHeight="1">
      <c r="A29" s="10" t="s">
        <v>49</v>
      </c>
      <c r="B29" s="10" t="s">
        <v>5</v>
      </c>
      <c r="C29" s="11" t="s">
        <v>41</v>
      </c>
      <c r="D29" s="12">
        <v>600</v>
      </c>
      <c r="E29" s="24"/>
      <c r="F29" s="32"/>
      <c r="G29" s="23"/>
    </row>
    <row r="30" spans="1:7" s="2" customFormat="1" ht="20" customHeight="1">
      <c r="A30" s="10" t="s">
        <v>50</v>
      </c>
      <c r="B30" s="10" t="s">
        <v>5</v>
      </c>
      <c r="C30" s="11" t="s">
        <v>51</v>
      </c>
      <c r="D30" s="12">
        <v>800</v>
      </c>
      <c r="E30" s="24"/>
      <c r="F30" s="32"/>
      <c r="G30" s="23"/>
    </row>
    <row r="31" spans="1:7" s="2" customFormat="1" ht="20" customHeight="1">
      <c r="A31" s="10" t="s">
        <v>52</v>
      </c>
      <c r="B31" s="10" t="s">
        <v>5</v>
      </c>
      <c r="C31" s="11" t="s">
        <v>53</v>
      </c>
      <c r="D31" s="12">
        <v>624</v>
      </c>
      <c r="E31" s="24"/>
      <c r="F31" s="32"/>
      <c r="G31" s="23"/>
    </row>
    <row r="32" spans="1:7" s="2" customFormat="1" ht="20" customHeight="1">
      <c r="A32" s="10" t="s">
        <v>54</v>
      </c>
      <c r="B32" s="10" t="s">
        <v>5</v>
      </c>
      <c r="C32" s="11" t="s">
        <v>55</v>
      </c>
      <c r="D32" s="12">
        <v>564</v>
      </c>
      <c r="E32" s="24"/>
      <c r="F32" s="32"/>
      <c r="G32" s="23"/>
    </row>
    <row r="33" spans="1:15" s="2" customFormat="1" ht="20" customHeight="1">
      <c r="A33" s="10" t="s">
        <v>56</v>
      </c>
      <c r="B33" s="10" t="s">
        <v>5</v>
      </c>
      <c r="C33" s="11" t="s">
        <v>57</v>
      </c>
      <c r="D33" s="12">
        <v>640</v>
      </c>
      <c r="E33" s="24"/>
      <c r="F33" s="32"/>
      <c r="G33" s="23"/>
    </row>
    <row r="34" spans="1:15" s="2" customFormat="1" ht="20" customHeight="1">
      <c r="A34" s="10" t="s">
        <v>58</v>
      </c>
      <c r="B34" s="10" t="s">
        <v>5</v>
      </c>
      <c r="C34" s="11" t="s">
        <v>20</v>
      </c>
      <c r="D34" s="12">
        <v>564</v>
      </c>
      <c r="E34" s="24"/>
      <c r="F34" s="32"/>
      <c r="G34" s="23"/>
    </row>
    <row r="35" spans="1:15" s="2" customFormat="1" ht="20" customHeight="1">
      <c r="A35" s="10" t="s">
        <v>59</v>
      </c>
      <c r="B35" s="10" t="s">
        <v>5</v>
      </c>
      <c r="C35" s="11" t="s">
        <v>12</v>
      </c>
      <c r="D35" s="12">
        <v>730</v>
      </c>
      <c r="E35" s="24"/>
      <c r="F35" s="32"/>
      <c r="G35" s="23"/>
    </row>
    <row r="36" spans="1:15" s="2" customFormat="1" ht="20" customHeight="1">
      <c r="A36" s="10" t="s">
        <v>60</v>
      </c>
      <c r="B36" s="10" t="s">
        <v>5</v>
      </c>
      <c r="C36" s="11" t="s">
        <v>46</v>
      </c>
      <c r="D36" s="12">
        <v>720</v>
      </c>
      <c r="E36" s="24"/>
      <c r="F36" s="32"/>
      <c r="G36" s="23"/>
    </row>
    <row r="37" spans="1:15" s="2" customFormat="1" ht="20" customHeight="1">
      <c r="A37" s="10" t="s">
        <v>61</v>
      </c>
      <c r="B37" s="10" t="s">
        <v>5</v>
      </c>
      <c r="C37" s="11" t="s">
        <v>62</v>
      </c>
      <c r="D37" s="12">
        <v>510</v>
      </c>
      <c r="E37" s="24"/>
      <c r="F37" s="32"/>
      <c r="G37" s="23"/>
    </row>
    <row r="38" spans="1:15" ht="20" customHeight="1">
      <c r="A38" s="2"/>
      <c r="B38" s="2"/>
      <c r="C38" s="9"/>
      <c r="D38" s="9"/>
      <c r="E38" s="27">
        <f>SUM(E3:E37)</f>
        <v>0</v>
      </c>
      <c r="F38" s="33">
        <f>SUM(F3:F37)</f>
        <v>0</v>
      </c>
      <c r="I38" s="3"/>
      <c r="J38" s="3"/>
      <c r="K38" s="3"/>
      <c r="L38" s="3"/>
      <c r="M38" s="3"/>
      <c r="N38" s="3"/>
      <c r="O38" s="3"/>
    </row>
    <row r="39" spans="1:15" ht="20" customHeight="1">
      <c r="A39" s="13"/>
      <c r="B39" s="2"/>
      <c r="C39" s="9"/>
      <c r="D39" s="9"/>
      <c r="E39" s="19"/>
      <c r="I39" s="3"/>
      <c r="J39" s="3"/>
      <c r="K39" s="3"/>
      <c r="L39" s="3"/>
      <c r="M39" s="3"/>
      <c r="N39" s="3"/>
      <c r="O39" s="3"/>
    </row>
    <row r="40" spans="1:15" ht="40" customHeight="1">
      <c r="A40" s="25" t="s">
        <v>63</v>
      </c>
      <c r="B40" s="26"/>
      <c r="C40" s="26"/>
      <c r="D40" s="26"/>
      <c r="E40" s="26"/>
      <c r="F40" s="26"/>
      <c r="I40" s="3"/>
      <c r="J40" s="3"/>
      <c r="K40" s="3"/>
      <c r="L40" s="3"/>
      <c r="M40" s="3"/>
      <c r="N40" s="3"/>
      <c r="O40" s="3"/>
    </row>
    <row r="41" spans="1:15" ht="44" customHeight="1">
      <c r="A41" s="8" t="s">
        <v>0</v>
      </c>
      <c r="B41" s="8" t="s">
        <v>1</v>
      </c>
      <c r="C41" s="8" t="s">
        <v>64</v>
      </c>
      <c r="D41" s="8" t="s">
        <v>65</v>
      </c>
      <c r="E41" s="8" t="s">
        <v>107</v>
      </c>
      <c r="F41" s="8"/>
      <c r="J41" s="14"/>
    </row>
    <row r="42" spans="1:15" ht="20" customHeight="1">
      <c r="A42" s="15" t="s">
        <v>66</v>
      </c>
      <c r="B42" s="16" t="s">
        <v>67</v>
      </c>
      <c r="C42" s="15" t="s">
        <v>68</v>
      </c>
      <c r="D42" s="17" t="s">
        <v>69</v>
      </c>
      <c r="E42" s="17"/>
      <c r="F42" s="29"/>
      <c r="J42" s="14"/>
    </row>
    <row r="43" spans="1:15" ht="20" customHeight="1">
      <c r="A43" s="15" t="s">
        <v>70</v>
      </c>
      <c r="B43" s="16" t="s">
        <v>67</v>
      </c>
      <c r="C43" s="15" t="s">
        <v>71</v>
      </c>
      <c r="D43" s="17" t="s">
        <v>72</v>
      </c>
      <c r="E43" s="17"/>
      <c r="F43" s="29"/>
      <c r="J43" s="14"/>
    </row>
    <row r="44" spans="1:15" ht="20" customHeight="1">
      <c r="A44" s="15" t="s">
        <v>73</v>
      </c>
      <c r="B44" s="16" t="s">
        <v>67</v>
      </c>
      <c r="C44" s="15" t="s">
        <v>71</v>
      </c>
      <c r="D44" s="17" t="s">
        <v>72</v>
      </c>
      <c r="E44" s="17"/>
      <c r="F44" s="29"/>
      <c r="J44" s="14"/>
    </row>
    <row r="45" spans="1:15" ht="20" customHeight="1">
      <c r="A45" s="15" t="s">
        <v>74</v>
      </c>
      <c r="B45" s="16" t="s">
        <v>67</v>
      </c>
      <c r="C45" s="15" t="s">
        <v>75</v>
      </c>
      <c r="D45" s="17" t="s">
        <v>76</v>
      </c>
      <c r="E45" s="17"/>
      <c r="F45" s="29"/>
      <c r="J45" s="14"/>
    </row>
    <row r="46" spans="1:15" ht="20" customHeight="1">
      <c r="A46" s="15" t="s">
        <v>77</v>
      </c>
      <c r="B46" s="16" t="s">
        <v>67</v>
      </c>
      <c r="C46" s="15" t="s">
        <v>78</v>
      </c>
      <c r="D46" s="17" t="s">
        <v>76</v>
      </c>
      <c r="E46" s="17"/>
      <c r="F46" s="29"/>
      <c r="J46" s="14"/>
    </row>
    <row r="47" spans="1:15" ht="20" customHeight="1">
      <c r="A47" s="15" t="s">
        <v>79</v>
      </c>
      <c r="B47" s="16" t="s">
        <v>67</v>
      </c>
      <c r="C47" s="15" t="s">
        <v>75</v>
      </c>
      <c r="D47" s="17" t="s">
        <v>76</v>
      </c>
      <c r="E47" s="17"/>
      <c r="F47" s="29"/>
      <c r="J47" s="14"/>
    </row>
    <row r="48" spans="1:15" ht="20" customHeight="1">
      <c r="A48" s="15" t="s">
        <v>80</v>
      </c>
      <c r="B48" s="16" t="s">
        <v>67</v>
      </c>
      <c r="C48" s="15" t="s">
        <v>81</v>
      </c>
      <c r="D48" s="17" t="s">
        <v>76</v>
      </c>
      <c r="E48" s="17"/>
      <c r="F48" s="29"/>
      <c r="J48" s="14"/>
    </row>
    <row r="49" spans="1:10" ht="20" customHeight="1">
      <c r="A49" s="15" t="s">
        <v>82</v>
      </c>
      <c r="B49" s="16" t="s">
        <v>67</v>
      </c>
      <c r="C49" s="15" t="s">
        <v>83</v>
      </c>
      <c r="D49" s="17" t="s">
        <v>84</v>
      </c>
      <c r="E49" s="17"/>
      <c r="F49" s="29"/>
      <c r="J49" s="14"/>
    </row>
    <row r="50" spans="1:10" ht="20" customHeight="1">
      <c r="A50" s="15" t="s">
        <v>85</v>
      </c>
      <c r="B50" s="16" t="s">
        <v>67</v>
      </c>
      <c r="C50" s="15" t="s">
        <v>86</v>
      </c>
      <c r="D50" s="17" t="s">
        <v>76</v>
      </c>
      <c r="E50" s="17"/>
      <c r="F50" s="29"/>
      <c r="J50" s="14"/>
    </row>
    <row r="51" spans="1:10" ht="20" customHeight="1">
      <c r="A51" s="15" t="s">
        <v>87</v>
      </c>
      <c r="B51" s="16" t="s">
        <v>67</v>
      </c>
      <c r="C51" s="15" t="s">
        <v>88</v>
      </c>
      <c r="D51" s="17" t="s">
        <v>89</v>
      </c>
      <c r="E51" s="17"/>
      <c r="F51" s="29"/>
      <c r="J51" s="14"/>
    </row>
    <row r="52" spans="1:10" ht="20" customHeight="1">
      <c r="A52" s="15" t="s">
        <v>90</v>
      </c>
      <c r="B52" s="16" t="s">
        <v>67</v>
      </c>
      <c r="C52" s="15" t="s">
        <v>91</v>
      </c>
      <c r="D52" s="17" t="s">
        <v>76</v>
      </c>
      <c r="E52" s="17"/>
      <c r="F52" s="29"/>
      <c r="J52" s="14"/>
    </row>
    <row r="53" spans="1:10" ht="20" customHeight="1">
      <c r="A53" s="15" t="s">
        <v>92</v>
      </c>
      <c r="B53" s="16" t="s">
        <v>67</v>
      </c>
      <c r="C53" s="15" t="s">
        <v>91</v>
      </c>
      <c r="D53" s="17" t="s">
        <v>84</v>
      </c>
      <c r="E53" s="17"/>
      <c r="F53" s="29"/>
      <c r="J53" s="14"/>
    </row>
    <row r="54" spans="1:10" ht="20" customHeight="1">
      <c r="A54" s="15" t="s">
        <v>93</v>
      </c>
      <c r="B54" s="16" t="s">
        <v>67</v>
      </c>
      <c r="C54" s="15" t="s">
        <v>94</v>
      </c>
      <c r="D54" s="17" t="s">
        <v>76</v>
      </c>
      <c r="E54" s="17"/>
      <c r="F54" s="29"/>
      <c r="J54" s="14"/>
    </row>
    <row r="55" spans="1:10" ht="20" customHeight="1">
      <c r="A55" s="15" t="s">
        <v>95</v>
      </c>
      <c r="B55" s="16" t="s">
        <v>67</v>
      </c>
      <c r="C55" s="15" t="s">
        <v>91</v>
      </c>
      <c r="D55" s="17" t="s">
        <v>84</v>
      </c>
      <c r="E55" s="17"/>
      <c r="F55" s="29"/>
      <c r="J55" s="14"/>
    </row>
    <row r="56" spans="1:10" ht="20" customHeight="1">
      <c r="A56" s="15" t="s">
        <v>96</v>
      </c>
      <c r="B56" s="16" t="s">
        <v>67</v>
      </c>
      <c r="C56" s="15" t="s">
        <v>97</v>
      </c>
      <c r="D56" s="17" t="s">
        <v>76</v>
      </c>
      <c r="E56" s="17"/>
      <c r="F56" s="29"/>
      <c r="J56" s="14"/>
    </row>
    <row r="57" spans="1:10" ht="20" customHeight="1">
      <c r="A57" s="15" t="s">
        <v>98</v>
      </c>
      <c r="B57" s="16" t="s">
        <v>67</v>
      </c>
      <c r="C57" s="15" t="s">
        <v>99</v>
      </c>
      <c r="D57" s="17" t="s">
        <v>100</v>
      </c>
      <c r="E57" s="17"/>
      <c r="F57" s="29"/>
      <c r="J57" s="14"/>
    </row>
    <row r="58" spans="1:10" ht="20" customHeight="1">
      <c r="A58" s="15" t="s">
        <v>101</v>
      </c>
      <c r="B58" s="16" t="s">
        <v>67</v>
      </c>
      <c r="C58" s="15" t="s">
        <v>41</v>
      </c>
      <c r="D58" s="17" t="s">
        <v>84</v>
      </c>
      <c r="E58" s="17"/>
      <c r="F58" s="29"/>
      <c r="J58" s="14"/>
    </row>
    <row r="59" spans="1:10" ht="20" customHeight="1">
      <c r="A59" s="15" t="s">
        <v>102</v>
      </c>
      <c r="B59" s="16" t="s">
        <v>67</v>
      </c>
      <c r="C59" s="15" t="s">
        <v>18</v>
      </c>
      <c r="D59" s="17" t="s">
        <v>76</v>
      </c>
      <c r="E59" s="17"/>
      <c r="F59" s="29"/>
      <c r="J59" s="14"/>
    </row>
    <row r="60" spans="1:10" ht="20" customHeight="1">
      <c r="A60" s="15" t="s">
        <v>103</v>
      </c>
      <c r="B60" s="16" t="s">
        <v>67</v>
      </c>
      <c r="C60" s="15" t="s">
        <v>104</v>
      </c>
      <c r="D60" s="17" t="s">
        <v>72</v>
      </c>
      <c r="E60" s="17"/>
      <c r="F60" s="29"/>
      <c r="J60" s="14"/>
    </row>
    <row r="61" spans="1:10" ht="20" customHeight="1">
      <c r="A61" s="15" t="s">
        <v>105</v>
      </c>
      <c r="B61" s="16" t="s">
        <v>67</v>
      </c>
      <c r="C61" s="15" t="s">
        <v>25</v>
      </c>
      <c r="D61" s="17" t="s">
        <v>106</v>
      </c>
      <c r="E61" s="17"/>
      <c r="F61" s="29"/>
      <c r="J61" s="14"/>
    </row>
    <row r="62" spans="1:10" ht="20" customHeight="1">
      <c r="E62" s="34">
        <f>SUM(E42:E61)</f>
        <v>0</v>
      </c>
    </row>
    <row r="63" spans="1:10" ht="20" customHeight="1" thickBot="1">
      <c r="E63" s="18" t="s">
        <v>110</v>
      </c>
    </row>
    <row r="64" spans="1:10" ht="20" customHeight="1" thickBot="1">
      <c r="E64" s="35">
        <f>E62+E38</f>
        <v>0</v>
      </c>
    </row>
  </sheetData>
  <autoFilter ref="A2:O61"/>
  <mergeCells count="3">
    <mergeCell ref="A1:F1"/>
    <mergeCell ref="A40:F40"/>
    <mergeCell ref="G1:G37"/>
  </mergeCells>
  <pageMargins left="0.7" right="0.7" top="0.75" bottom="0.75" header="0.3" footer="0.3"/>
  <pageSetup paperSize="9"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WINTER TIRES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</dc:creator>
  <cp:lastModifiedBy>Aleksandrs</cp:lastModifiedBy>
  <dcterms:created xsi:type="dcterms:W3CDTF">2022-12-29T07:37:00Z</dcterms:created>
  <dcterms:modified xsi:type="dcterms:W3CDTF">2026-02-25T09:17:05Z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EE9B64675AD246BAB139E8DAD0AA3DD0_13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