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-110" yWindow="-110" windowWidth="22620" windowHeight="13500"/>
  </bookViews>
  <sheets>
    <sheet name="SIZE" sheetId="1" r:id="rId1"/>
    <sheet name="Pattern Picture" sheetId="3" r:id="rId2"/>
  </sheets>
  <definedNames>
    <definedName name="_xlnm._FilterDatabase" localSheetId="0" hidden="1">SIZE!$A$1:$J$126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27" i="1" l="1"/>
  <c r="L127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2" i="1"/>
</calcChain>
</file>

<file path=xl/sharedStrings.xml><?xml version="1.0" encoding="utf-8"?>
<sst xmlns="http://schemas.openxmlformats.org/spreadsheetml/2006/main" count="934" uniqueCount="210">
  <si>
    <t>Production code</t>
  </si>
  <si>
    <t>Series</t>
  </si>
  <si>
    <t>Size</t>
  </si>
  <si>
    <t>LI/SS</t>
  </si>
  <si>
    <t>XL</t>
  </si>
  <si>
    <t>Pattern</t>
  </si>
  <si>
    <t>40HQ</t>
  </si>
  <si>
    <t>Rolling</t>
  </si>
  <si>
    <t>Wet</t>
  </si>
  <si>
    <t>Noise</t>
  </si>
  <si>
    <t>SNOW</t>
  </si>
  <si>
    <t>155/65R13</t>
  </si>
  <si>
    <t>73T</t>
  </si>
  <si>
    <t>FREEZE S1</t>
  </si>
  <si>
    <t>D</t>
  </si>
  <si>
    <t>B</t>
  </si>
  <si>
    <t>165/70R13</t>
  </si>
  <si>
    <t>83T</t>
  </si>
  <si>
    <t>WINTER</t>
  </si>
  <si>
    <t>175/70R13</t>
  </si>
  <si>
    <t>82T</t>
  </si>
  <si>
    <t>ICE KNIGHT</t>
  </si>
  <si>
    <t>E</t>
  </si>
  <si>
    <t>185/60R14</t>
  </si>
  <si>
    <t>175/65R14</t>
  </si>
  <si>
    <t>185/65R14</t>
  </si>
  <si>
    <t>86T</t>
  </si>
  <si>
    <t>175/70R14</t>
  </si>
  <si>
    <t>88T</t>
  </si>
  <si>
    <t>185/70R14</t>
  </si>
  <si>
    <t>165R14LT</t>
  </si>
  <si>
    <t>96/95Q</t>
  </si>
  <si>
    <t>WINTER DEFENDER</t>
  </si>
  <si>
    <t>C</t>
  </si>
  <si>
    <t>175R14LT</t>
  </si>
  <si>
    <t>99/97Q</t>
  </si>
  <si>
    <t>185R14C</t>
  </si>
  <si>
    <t>102/100S</t>
  </si>
  <si>
    <t>185R14LT</t>
  </si>
  <si>
    <t>102/100Q</t>
  </si>
  <si>
    <t>195/55R15</t>
  </si>
  <si>
    <t>85T</t>
  </si>
  <si>
    <t>185/60R15</t>
  </si>
  <si>
    <t>88H</t>
  </si>
  <si>
    <t>195/60R15</t>
  </si>
  <si>
    <t>185/65R15</t>
  </si>
  <si>
    <t>195/65R15</t>
  </si>
  <si>
    <t>91T</t>
  </si>
  <si>
    <t>205/65R15</t>
  </si>
  <si>
    <t>94T</t>
  </si>
  <si>
    <t>195/70R15C</t>
  </si>
  <si>
    <t>104/102S</t>
  </si>
  <si>
    <t>205/70R15</t>
  </si>
  <si>
    <t>96T</t>
  </si>
  <si>
    <t>215/70R15C</t>
  </si>
  <si>
    <t>109/107Q</t>
  </si>
  <si>
    <t>225/70R15C</t>
  </si>
  <si>
    <t>112/110Q</t>
  </si>
  <si>
    <t>215/75R15</t>
  </si>
  <si>
    <t>100T</t>
  </si>
  <si>
    <t>ECOSNOW4X4</t>
  </si>
  <si>
    <t>215/75R15LT</t>
  </si>
  <si>
    <t>100/97Q</t>
  </si>
  <si>
    <t>235/75R15LT</t>
  </si>
  <si>
    <t>104/101Q</t>
  </si>
  <si>
    <t>185R15LT</t>
  </si>
  <si>
    <t>103/102Q</t>
  </si>
  <si>
    <t>195R15LT</t>
  </si>
  <si>
    <t>106/104Q</t>
  </si>
  <si>
    <t>195/55R16</t>
  </si>
  <si>
    <t>91H</t>
  </si>
  <si>
    <t>205/55R16</t>
  </si>
  <si>
    <t>91V</t>
  </si>
  <si>
    <t>BLUESNOW</t>
  </si>
  <si>
    <t>94H</t>
  </si>
  <si>
    <t>215/55R16</t>
  </si>
  <si>
    <t>93T</t>
  </si>
  <si>
    <t>225/55R16</t>
  </si>
  <si>
    <t>99V</t>
  </si>
  <si>
    <t>195/60R16</t>
  </si>
  <si>
    <t>89T</t>
  </si>
  <si>
    <t>205/60R16</t>
  </si>
  <si>
    <t>92T</t>
  </si>
  <si>
    <t>215/60R16</t>
  </si>
  <si>
    <t>95T</t>
  </si>
  <si>
    <t>225/60R16</t>
  </si>
  <si>
    <t>98T</t>
  </si>
  <si>
    <t>235/60R16</t>
  </si>
  <si>
    <t>100H</t>
  </si>
  <si>
    <t>205/65R16</t>
  </si>
  <si>
    <t>215/65R16</t>
  </si>
  <si>
    <t>255/65R16</t>
  </si>
  <si>
    <t>109T</t>
  </si>
  <si>
    <t>215/70R16</t>
  </si>
  <si>
    <t>235/70R16</t>
  </si>
  <si>
    <t>106T</t>
  </si>
  <si>
    <t>245/70R16</t>
  </si>
  <si>
    <t>107T</t>
  </si>
  <si>
    <t>255/70R16</t>
  </si>
  <si>
    <t>111T</t>
  </si>
  <si>
    <t>FREEZE 4X4</t>
  </si>
  <si>
    <t>265/70R16</t>
  </si>
  <si>
    <t>112T</t>
  </si>
  <si>
    <t>215/75R16LT</t>
  </si>
  <si>
    <t>107/103Q</t>
  </si>
  <si>
    <t>6.50R16LT</t>
  </si>
  <si>
    <t>107/103M</t>
  </si>
  <si>
    <t>7.00R16LT</t>
  </si>
  <si>
    <t>111/107M</t>
  </si>
  <si>
    <t>225/45R17</t>
  </si>
  <si>
    <t>205/50R17</t>
  </si>
  <si>
    <t>89H</t>
  </si>
  <si>
    <t>215/50R17</t>
  </si>
  <si>
    <t>95H</t>
  </si>
  <si>
    <t>FROST BITE TW01</t>
  </si>
  <si>
    <t>225/50R17</t>
  </si>
  <si>
    <t>205/55R17</t>
  </si>
  <si>
    <t>215/55R17</t>
  </si>
  <si>
    <t>225/55R17</t>
  </si>
  <si>
    <t>101H</t>
  </si>
  <si>
    <t>235/55R17</t>
  </si>
  <si>
    <t>103H</t>
  </si>
  <si>
    <t>215/60R17</t>
  </si>
  <si>
    <t>225/60R17</t>
  </si>
  <si>
    <t>99T</t>
  </si>
  <si>
    <t>225/65R17</t>
  </si>
  <si>
    <t>102T</t>
  </si>
  <si>
    <t>235/65R17</t>
  </si>
  <si>
    <t>108H</t>
  </si>
  <si>
    <t>265/65R17</t>
  </si>
  <si>
    <t>245/70R17</t>
  </si>
  <si>
    <t>110T</t>
  </si>
  <si>
    <t>225/40R18</t>
  </si>
  <si>
    <t>92H</t>
  </si>
  <si>
    <t>245/40R18</t>
  </si>
  <si>
    <t>93H</t>
  </si>
  <si>
    <t>255/40R18</t>
  </si>
  <si>
    <t>225/45R18</t>
  </si>
  <si>
    <t>235/45R18</t>
  </si>
  <si>
    <t>98H</t>
  </si>
  <si>
    <t>245/45R18</t>
  </si>
  <si>
    <t>96H</t>
  </si>
  <si>
    <t>215/50R18</t>
  </si>
  <si>
    <t>225/50R18</t>
  </si>
  <si>
    <t>235/50R18</t>
  </si>
  <si>
    <t>97T</t>
  </si>
  <si>
    <t>215/55R18</t>
  </si>
  <si>
    <t>225/55R18</t>
  </si>
  <si>
    <t>235/55R18</t>
  </si>
  <si>
    <t>255/55R18</t>
  </si>
  <si>
    <t>109V</t>
  </si>
  <si>
    <t>225/60R18</t>
  </si>
  <si>
    <t>235/60R18</t>
  </si>
  <si>
    <t>103T</t>
  </si>
  <si>
    <t>245/60R18</t>
  </si>
  <si>
    <t>265/60R18</t>
  </si>
  <si>
    <t>235/65R18</t>
  </si>
  <si>
    <t>265/65R18</t>
  </si>
  <si>
    <t>114T</t>
  </si>
  <si>
    <t>245/35R19</t>
  </si>
  <si>
    <t>235/40R19</t>
  </si>
  <si>
    <t>245/40R19</t>
  </si>
  <si>
    <t>225/45R19</t>
  </si>
  <si>
    <t>235/45R19</t>
  </si>
  <si>
    <t>245/45R19</t>
  </si>
  <si>
    <t>255/45R19</t>
  </si>
  <si>
    <t>104T</t>
  </si>
  <si>
    <t>235/50R19</t>
  </si>
  <si>
    <t>225/55R19</t>
  </si>
  <si>
    <t>235/55R19</t>
  </si>
  <si>
    <t>105T</t>
  </si>
  <si>
    <t>245/55R19</t>
  </si>
  <si>
    <t>255/55R19</t>
  </si>
  <si>
    <t>111H</t>
  </si>
  <si>
    <t>265/55R19</t>
  </si>
  <si>
    <t>113T</t>
  </si>
  <si>
    <t>235/60R19</t>
  </si>
  <si>
    <t>255/60R19</t>
  </si>
  <si>
    <t>255/40R20</t>
  </si>
  <si>
    <t>101T</t>
  </si>
  <si>
    <t>245/45R20</t>
  </si>
  <si>
    <t>99H</t>
  </si>
  <si>
    <t>255/45R20</t>
  </si>
  <si>
    <t>235/50R20</t>
  </si>
  <si>
    <t>245/50R20</t>
  </si>
  <si>
    <t>255/50R20</t>
  </si>
  <si>
    <t>235/55R20</t>
  </si>
  <si>
    <t>255/55R20</t>
  </si>
  <si>
    <t>110H</t>
  </si>
  <si>
    <t>255/40R21</t>
  </si>
  <si>
    <t>235/45R21</t>
  </si>
  <si>
    <t>265/45R21</t>
  </si>
  <si>
    <t>108T</t>
  </si>
  <si>
    <t>275/45R21</t>
  </si>
  <si>
    <t>265/40R22</t>
  </si>
  <si>
    <t>275/40R22</t>
  </si>
  <si>
    <t>107H</t>
  </si>
  <si>
    <t>285/45R22</t>
  </si>
  <si>
    <t>114H</t>
  </si>
  <si>
    <t>82H</t>
  </si>
  <si>
    <t>86H</t>
  </si>
  <si>
    <t>85H</t>
  </si>
  <si>
    <t>97H</t>
  </si>
  <si>
    <t>94V</t>
  </si>
  <si>
    <t>100V</t>
  </si>
  <si>
    <t>BLUE SNOW</t>
  </si>
  <si>
    <t>ECOSNOW 4X4</t>
  </si>
  <si>
    <t>Item No</t>
    <phoneticPr fontId="1" type="noConversion"/>
  </si>
  <si>
    <t>pcs/40HQ</t>
  </si>
  <si>
    <t>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</si>
</sst>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\$#,##0.00_);[Red]\(\$#,##0.00\)"/>
    <numFmt numFmtId="165" formatCode="0_);[Red]\(0\)"/>
    <numFmt numFmtId="166" formatCode="0_ "/>
    <numFmt numFmtId="173" formatCode="0.000"/>
  </numFmts>
  <fonts count="3">
    <font>
      <sz val="11"/>
      <color theme="1"/>
      <name val="Calibri"/>
      <charset val="134"/>
      <scheme val="minor"/>
    </font>
    <font>
      <sz val="9"/>
      <name val="Calibri"/>
      <family val="3"/>
      <charset val="134"/>
      <scheme val="minor"/>
    </font>
    <font>
      <sz val="10"/>
      <name val="Calibri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165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6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/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/>
    </xf>
    <xf numFmtId="173" fontId="2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19052</xdr:colOff>
      <xdr:row>0</xdr:row>
      <xdr:rowOff>90487</xdr:rowOff>
    </xdr:from>
    <xdr:to>
      <xdr:col>2</xdr:col>
      <xdr:colOff>353718</xdr:colOff>
      <xdr:row>14</xdr:row>
      <xdr:rowOff>49207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0170"/>
          <a:ext cx="1706245" cy="2447925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0</xdr:row>
      <xdr:rowOff>50799</xdr:rowOff>
    </xdr:from>
    <xdr:to>
      <xdr:col>6</xdr:col>
      <xdr:colOff>525484</xdr:colOff>
      <xdr:row>14</xdr:row>
      <xdr:rowOff>59249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0200" y="50165"/>
          <a:ext cx="1769745" cy="2498090"/>
        </a:xfrm>
        <a:prstGeom prst="rect">
          <a:avLst/>
        </a:prstGeom>
      </xdr:spPr>
    </xdr:pic>
    <xdr:clientData/>
  </xdr:twoCellAnchor>
  <xdr:twoCellAnchor editAs="oneCell">
    <xdr:from>
      <xdr:col>8</xdr:col>
      <xdr:colOff>177799</xdr:colOff>
      <xdr:row>0</xdr:row>
      <xdr:rowOff>69850</xdr:rowOff>
    </xdr:from>
    <xdr:to>
      <xdr:col>10</xdr:col>
      <xdr:colOff>471680</xdr:colOff>
      <xdr:row>14</xdr:row>
      <xdr:rowOff>56029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3565" y="69850"/>
          <a:ext cx="1665605" cy="2475230"/>
        </a:xfrm>
        <a:prstGeom prst="rect">
          <a:avLst/>
        </a:prstGeom>
      </xdr:spPr>
    </xdr:pic>
    <xdr:clientData/>
  </xdr:twoCellAnchor>
  <xdr:twoCellAnchor editAs="oneCell">
    <xdr:from>
      <xdr:col>8</xdr:col>
      <xdr:colOff>128588</xdr:colOff>
      <xdr:row>18</xdr:row>
      <xdr:rowOff>85724</xdr:rowOff>
    </xdr:from>
    <xdr:to>
      <xdr:col>10</xdr:col>
      <xdr:colOff>412745</xdr:colOff>
      <xdr:row>32</xdr:row>
      <xdr:rowOff>106932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4670" y="3285490"/>
          <a:ext cx="1655445" cy="251079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0</xdr:row>
      <xdr:rowOff>69850</xdr:rowOff>
    </xdr:from>
    <xdr:to>
      <xdr:col>14</xdr:col>
      <xdr:colOff>469160</xdr:colOff>
      <xdr:row>14</xdr:row>
      <xdr:rowOff>89641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56600" y="69850"/>
          <a:ext cx="1713230" cy="2508885"/>
        </a:xfrm>
        <a:prstGeom prst="rect">
          <a:avLst/>
        </a:prstGeom>
      </xdr:spPr>
    </xdr:pic>
    <xdr:clientData/>
  </xdr:twoCellAnchor>
  <xdr:twoCellAnchor editAs="oneCell">
    <xdr:from>
      <xdr:col>4</xdr:col>
      <xdr:colOff>153987</xdr:colOff>
      <xdr:row>18</xdr:row>
      <xdr:rowOff>44449</xdr:rowOff>
    </xdr:from>
    <xdr:to>
      <xdr:col>6</xdr:col>
      <xdr:colOff>429491</xdr:colOff>
      <xdr:row>32</xdr:row>
      <xdr:rowOff>146386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6870" y="3244215"/>
          <a:ext cx="1647190" cy="2591435"/>
        </a:xfrm>
        <a:prstGeom prst="rect">
          <a:avLst/>
        </a:prstGeom>
      </xdr:spPr>
    </xdr:pic>
    <xdr:clientData/>
  </xdr:twoCellAnchor>
  <xdr:twoCellAnchor editAs="oneCell">
    <xdr:from>
      <xdr:col>0</xdr:col>
      <xdr:colOff>95423</xdr:colOff>
      <xdr:row>18</xdr:row>
      <xdr:rowOff>39687</xdr:rowOff>
    </xdr:from>
    <xdr:to>
      <xdr:col>2</xdr:col>
      <xdr:colOff>533363</xdr:colOff>
      <xdr:row>32</xdr:row>
      <xdr:rowOff>144294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3239770"/>
          <a:ext cx="1809115" cy="2593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"/>
  <sheetViews>
    <sheetView tabSelected="1" workbookViewId="0">
      <pane ySplit="1" topLeftCell="A2" activePane="bottomLeft" state="frozen"/>
      <selection pane="bottomLeft" activeCell="O5" sqref="O5"/>
    </sheetView>
  </sheetViews>
  <sheetFormatPr defaultColWidth="9" defaultRowHeight="13"/>
  <cols>
    <col min="1" max="1" width="14.90625" style="9" customWidth="1"/>
    <col min="2" max="2" width="15.08984375" style="10" customWidth="1"/>
    <col min="3" max="3" width="11.36328125" style="9" customWidth="1"/>
    <col min="4" max="4" width="12.54296875" style="9" customWidth="1"/>
    <col min="5" max="5" width="18" style="9" customWidth="1"/>
    <col min="6" max="6" width="10.7265625" style="9" customWidth="1"/>
    <col min="7" max="7" width="7" style="9" customWidth="1"/>
    <col min="8" max="10" width="6.08984375" style="9" customWidth="1"/>
    <col min="11" max="11" width="10" style="9" customWidth="1"/>
    <col min="12" max="12" width="12.1796875" style="9" customWidth="1"/>
    <col min="13" max="13" width="10.36328125" style="9" bestFit="1" customWidth="1"/>
    <col min="14" max="16369" width="9.08984375" style="7"/>
    <col min="16370" max="16384" width="9" style="7"/>
  </cols>
  <sheetData>
    <row r="1" spans="1:13" s="4" customFormat="1" ht="25.15" customHeight="1">
      <c r="A1" s="1" t="s">
        <v>0</v>
      </c>
      <c r="B1" s="1" t="s">
        <v>207</v>
      </c>
      <c r="C1" s="2" t="s">
        <v>1</v>
      </c>
      <c r="D1" s="2" t="s">
        <v>2</v>
      </c>
      <c r="E1" s="2" t="s">
        <v>5</v>
      </c>
      <c r="F1" s="2" t="s">
        <v>3</v>
      </c>
      <c r="G1" s="2" t="s">
        <v>4</v>
      </c>
      <c r="H1" s="1" t="s">
        <v>7</v>
      </c>
      <c r="I1" s="1" t="s">
        <v>8</v>
      </c>
      <c r="J1" s="1" t="s">
        <v>9</v>
      </c>
      <c r="K1" s="1" t="s">
        <v>208</v>
      </c>
      <c r="L1" s="3" t="s">
        <v>209</v>
      </c>
      <c r="M1" s="1" t="s">
        <v>6</v>
      </c>
    </row>
    <row r="2" spans="1:13">
      <c r="A2" s="5">
        <v>1020350000001</v>
      </c>
      <c r="B2" s="5">
        <v>1010200006918</v>
      </c>
      <c r="C2" s="6" t="s">
        <v>10</v>
      </c>
      <c r="D2" s="6" t="s">
        <v>11</v>
      </c>
      <c r="E2" s="6" t="s">
        <v>13</v>
      </c>
      <c r="F2" s="6" t="s">
        <v>12</v>
      </c>
      <c r="G2" s="6"/>
      <c r="H2" s="6" t="s">
        <v>14</v>
      </c>
      <c r="I2" s="6" t="s">
        <v>14</v>
      </c>
      <c r="J2" s="6" t="s">
        <v>15</v>
      </c>
      <c r="K2" s="6">
        <v>2200</v>
      </c>
      <c r="L2" s="26">
        <v>0</v>
      </c>
      <c r="M2" s="28">
        <f>L2/K2</f>
        <v>0</v>
      </c>
    </row>
    <row r="3" spans="1:13">
      <c r="A3" s="5">
        <v>1020350000020</v>
      </c>
      <c r="B3" s="5">
        <v>1010200006910</v>
      </c>
      <c r="C3" s="6" t="s">
        <v>10</v>
      </c>
      <c r="D3" s="6" t="s">
        <v>16</v>
      </c>
      <c r="E3" s="6" t="s">
        <v>13</v>
      </c>
      <c r="F3" s="6" t="s">
        <v>17</v>
      </c>
      <c r="G3" s="6" t="s">
        <v>4</v>
      </c>
      <c r="H3" s="6" t="s">
        <v>14</v>
      </c>
      <c r="I3" s="6" t="s">
        <v>14</v>
      </c>
      <c r="J3" s="6" t="s">
        <v>15</v>
      </c>
      <c r="K3" s="6">
        <v>1900</v>
      </c>
      <c r="L3" s="26"/>
      <c r="M3" s="28">
        <f t="shared" ref="M3:M66" si="0">L3/K3</f>
        <v>0</v>
      </c>
    </row>
    <row r="4" spans="1:13">
      <c r="A4" s="5">
        <v>1020350000045</v>
      </c>
      <c r="B4" s="5">
        <v>1010200006856</v>
      </c>
      <c r="C4" s="6" t="s">
        <v>18</v>
      </c>
      <c r="D4" s="6" t="s">
        <v>19</v>
      </c>
      <c r="E4" s="6" t="s">
        <v>21</v>
      </c>
      <c r="F4" s="6" t="s">
        <v>20</v>
      </c>
      <c r="G4" s="6"/>
      <c r="H4" s="6" t="s">
        <v>14</v>
      </c>
      <c r="I4" s="6" t="s">
        <v>22</v>
      </c>
      <c r="J4" s="6" t="s">
        <v>15</v>
      </c>
      <c r="K4" s="6">
        <v>1800</v>
      </c>
      <c r="L4" s="26"/>
      <c r="M4" s="28">
        <f t="shared" si="0"/>
        <v>0</v>
      </c>
    </row>
    <row r="5" spans="1:13">
      <c r="A5" s="5">
        <v>1020350000069</v>
      </c>
      <c r="B5" s="5">
        <v>1010200006893</v>
      </c>
      <c r="C5" s="6" t="s">
        <v>18</v>
      </c>
      <c r="D5" s="6" t="s">
        <v>23</v>
      </c>
      <c r="E5" s="6" t="s">
        <v>21</v>
      </c>
      <c r="F5" s="6" t="s">
        <v>20</v>
      </c>
      <c r="G5" s="6"/>
      <c r="H5" s="6" t="s">
        <v>14</v>
      </c>
      <c r="I5" s="6" t="s">
        <v>14</v>
      </c>
      <c r="J5" s="6" t="s">
        <v>15</v>
      </c>
      <c r="K5" s="6">
        <v>1630</v>
      </c>
      <c r="L5" s="26"/>
      <c r="M5" s="28">
        <f t="shared" si="0"/>
        <v>0</v>
      </c>
    </row>
    <row r="6" spans="1:13">
      <c r="A6" s="5">
        <v>1020350000039</v>
      </c>
      <c r="B6" s="5">
        <v>1010200006919</v>
      </c>
      <c r="C6" s="6" t="s">
        <v>18</v>
      </c>
      <c r="D6" s="6" t="s">
        <v>24</v>
      </c>
      <c r="E6" s="6" t="s">
        <v>21</v>
      </c>
      <c r="F6" s="6" t="s">
        <v>20</v>
      </c>
      <c r="G6" s="6"/>
      <c r="H6" s="6" t="s">
        <v>14</v>
      </c>
      <c r="I6" s="6" t="s">
        <v>22</v>
      </c>
      <c r="J6" s="6" t="s">
        <v>15</v>
      </c>
      <c r="K6" s="6">
        <v>1790</v>
      </c>
      <c r="L6" s="26"/>
      <c r="M6" s="28">
        <f t="shared" si="0"/>
        <v>0</v>
      </c>
    </row>
    <row r="7" spans="1:13">
      <c r="A7" s="5">
        <v>1020350000081</v>
      </c>
      <c r="B7" s="5">
        <v>1010200006902</v>
      </c>
      <c r="C7" s="6" t="s">
        <v>18</v>
      </c>
      <c r="D7" s="6" t="s">
        <v>25</v>
      </c>
      <c r="E7" s="6" t="s">
        <v>21</v>
      </c>
      <c r="F7" s="6" t="s">
        <v>26</v>
      </c>
      <c r="G7" s="6"/>
      <c r="H7" s="6" t="s">
        <v>14</v>
      </c>
      <c r="I7" s="6" t="s">
        <v>22</v>
      </c>
      <c r="J7" s="6" t="s">
        <v>15</v>
      </c>
      <c r="K7" s="6">
        <v>1470</v>
      </c>
      <c r="L7" s="26"/>
      <c r="M7" s="28">
        <f t="shared" si="0"/>
        <v>0</v>
      </c>
    </row>
    <row r="8" spans="1:13">
      <c r="A8" s="5">
        <v>1020350000050</v>
      </c>
      <c r="B8" s="5">
        <v>1010200006891</v>
      </c>
      <c r="C8" s="6" t="s">
        <v>10</v>
      </c>
      <c r="D8" s="6" t="s">
        <v>27</v>
      </c>
      <c r="E8" s="6" t="s">
        <v>13</v>
      </c>
      <c r="F8" s="6" t="s">
        <v>28</v>
      </c>
      <c r="G8" s="6" t="s">
        <v>4</v>
      </c>
      <c r="H8" s="6" t="s">
        <v>14</v>
      </c>
      <c r="I8" s="6" t="s">
        <v>14</v>
      </c>
      <c r="J8" s="6" t="s">
        <v>15</v>
      </c>
      <c r="K8" s="6">
        <v>1700</v>
      </c>
      <c r="L8" s="26"/>
      <c r="M8" s="28">
        <f t="shared" si="0"/>
        <v>0</v>
      </c>
    </row>
    <row r="9" spans="1:13">
      <c r="A9" s="5">
        <v>1020350000095</v>
      </c>
      <c r="B9" s="5">
        <v>1010200006850</v>
      </c>
      <c r="C9" s="6" t="s">
        <v>18</v>
      </c>
      <c r="D9" s="6" t="s">
        <v>29</v>
      </c>
      <c r="E9" s="6" t="s">
        <v>21</v>
      </c>
      <c r="F9" s="6" t="s">
        <v>28</v>
      </c>
      <c r="G9" s="6"/>
      <c r="H9" s="6" t="s">
        <v>14</v>
      </c>
      <c r="I9" s="6" t="s">
        <v>22</v>
      </c>
      <c r="J9" s="6" t="s">
        <v>15</v>
      </c>
      <c r="K9" s="6">
        <v>1440</v>
      </c>
      <c r="L9" s="26"/>
      <c r="M9" s="28">
        <f t="shared" si="0"/>
        <v>0</v>
      </c>
    </row>
    <row r="10" spans="1:13">
      <c r="A10" s="5">
        <v>1020350000031</v>
      </c>
      <c r="B10" s="5">
        <v>1010200006846</v>
      </c>
      <c r="C10" s="6" t="s">
        <v>18</v>
      </c>
      <c r="D10" s="6" t="s">
        <v>30</v>
      </c>
      <c r="E10" s="6" t="s">
        <v>32</v>
      </c>
      <c r="F10" s="6" t="s">
        <v>31</v>
      </c>
      <c r="G10" s="6"/>
      <c r="H10" s="6" t="s">
        <v>14</v>
      </c>
      <c r="I10" s="6" t="s">
        <v>33</v>
      </c>
      <c r="J10" s="6" t="s">
        <v>15</v>
      </c>
      <c r="K10" s="6">
        <v>1600</v>
      </c>
      <c r="L10" s="26"/>
      <c r="M10" s="28">
        <f t="shared" si="0"/>
        <v>0</v>
      </c>
    </row>
    <row r="11" spans="1:13">
      <c r="A11" s="5">
        <v>1020350000057</v>
      </c>
      <c r="B11" s="5">
        <v>1010200006911</v>
      </c>
      <c r="C11" s="6" t="s">
        <v>18</v>
      </c>
      <c r="D11" s="6" t="s">
        <v>34</v>
      </c>
      <c r="E11" s="6" t="s">
        <v>32</v>
      </c>
      <c r="F11" s="6" t="s">
        <v>35</v>
      </c>
      <c r="G11" s="6"/>
      <c r="H11" s="6" t="s">
        <v>14</v>
      </c>
      <c r="I11" s="6" t="s">
        <v>33</v>
      </c>
      <c r="J11" s="6" t="s">
        <v>15</v>
      </c>
      <c r="K11" s="6">
        <v>1280</v>
      </c>
      <c r="L11" s="26"/>
      <c r="M11" s="28">
        <f t="shared" si="0"/>
        <v>0</v>
      </c>
    </row>
    <row r="12" spans="1:13">
      <c r="A12" s="5">
        <v>1020350000099</v>
      </c>
      <c r="B12" s="5"/>
      <c r="C12" s="6" t="s">
        <v>10</v>
      </c>
      <c r="D12" s="6" t="s">
        <v>36</v>
      </c>
      <c r="E12" s="6" t="s">
        <v>13</v>
      </c>
      <c r="F12" s="6" t="s">
        <v>37</v>
      </c>
      <c r="G12" s="6"/>
      <c r="H12" s="6" t="s">
        <v>14</v>
      </c>
      <c r="I12" s="6" t="s">
        <v>33</v>
      </c>
      <c r="J12" s="6" t="s">
        <v>15</v>
      </c>
      <c r="K12" s="6">
        <v>1300</v>
      </c>
      <c r="L12" s="26"/>
      <c r="M12" s="28">
        <f t="shared" si="0"/>
        <v>0</v>
      </c>
    </row>
    <row r="13" spans="1:13">
      <c r="A13" s="5">
        <v>1020350000102</v>
      </c>
      <c r="B13" s="5">
        <v>1010200006840</v>
      </c>
      <c r="C13" s="6" t="s">
        <v>18</v>
      </c>
      <c r="D13" s="6" t="s">
        <v>38</v>
      </c>
      <c r="E13" s="6" t="s">
        <v>32</v>
      </c>
      <c r="F13" s="6" t="s">
        <v>39</v>
      </c>
      <c r="G13" s="6"/>
      <c r="H13" s="6" t="s">
        <v>14</v>
      </c>
      <c r="I13" s="6" t="s">
        <v>33</v>
      </c>
      <c r="J13" s="6" t="s">
        <v>15</v>
      </c>
      <c r="K13" s="6">
        <v>1280</v>
      </c>
      <c r="L13" s="26"/>
      <c r="M13" s="28">
        <f t="shared" si="0"/>
        <v>0</v>
      </c>
    </row>
    <row r="14" spans="1:13">
      <c r="A14" s="5">
        <v>1020350000115</v>
      </c>
      <c r="B14" s="5">
        <v>1010200006903</v>
      </c>
      <c r="C14" s="6" t="s">
        <v>18</v>
      </c>
      <c r="D14" s="6" t="s">
        <v>40</v>
      </c>
      <c r="E14" s="6" t="s">
        <v>21</v>
      </c>
      <c r="F14" s="6" t="s">
        <v>41</v>
      </c>
      <c r="G14" s="6"/>
      <c r="H14" s="6" t="s">
        <v>14</v>
      </c>
      <c r="I14" s="6" t="s">
        <v>14</v>
      </c>
      <c r="J14" s="6" t="s">
        <v>15</v>
      </c>
      <c r="K14" s="6">
        <v>1356</v>
      </c>
      <c r="L14" s="26"/>
      <c r="M14" s="28">
        <f t="shared" si="0"/>
        <v>0</v>
      </c>
    </row>
    <row r="15" spans="1:13">
      <c r="A15" s="5">
        <v>1020350000074</v>
      </c>
      <c r="B15" s="5">
        <v>1010200006909</v>
      </c>
      <c r="C15" s="6" t="s">
        <v>10</v>
      </c>
      <c r="D15" s="6" t="s">
        <v>42</v>
      </c>
      <c r="E15" s="6" t="s">
        <v>13</v>
      </c>
      <c r="F15" s="6" t="s">
        <v>43</v>
      </c>
      <c r="G15" s="6" t="s">
        <v>4</v>
      </c>
      <c r="H15" s="6" t="s">
        <v>14</v>
      </c>
      <c r="I15" s="6" t="s">
        <v>14</v>
      </c>
      <c r="J15" s="6" t="s">
        <v>15</v>
      </c>
      <c r="K15" s="6">
        <v>1450</v>
      </c>
      <c r="L15" s="26"/>
      <c r="M15" s="28">
        <f t="shared" si="0"/>
        <v>0</v>
      </c>
    </row>
    <row r="16" spans="1:13">
      <c r="A16" s="5">
        <v>1020350000131</v>
      </c>
      <c r="B16" s="5">
        <v>1010200006898</v>
      </c>
      <c r="C16" s="6" t="s">
        <v>18</v>
      </c>
      <c r="D16" s="6" t="s">
        <v>44</v>
      </c>
      <c r="E16" s="6" t="s">
        <v>21</v>
      </c>
      <c r="F16" s="6" t="s">
        <v>28</v>
      </c>
      <c r="G16" s="6"/>
      <c r="H16" s="6" t="s">
        <v>14</v>
      </c>
      <c r="I16" s="6" t="s">
        <v>14</v>
      </c>
      <c r="J16" s="6" t="s">
        <v>15</v>
      </c>
      <c r="K16" s="6">
        <v>1300</v>
      </c>
      <c r="L16" s="26"/>
      <c r="M16" s="28">
        <f t="shared" si="0"/>
        <v>0</v>
      </c>
    </row>
    <row r="17" spans="1:13">
      <c r="A17" s="5">
        <v>1020350000088</v>
      </c>
      <c r="B17" s="5">
        <v>1010200006895</v>
      </c>
      <c r="C17" s="6" t="s">
        <v>18</v>
      </c>
      <c r="D17" s="6" t="s">
        <v>45</v>
      </c>
      <c r="E17" s="6" t="s">
        <v>21</v>
      </c>
      <c r="F17" s="6" t="s">
        <v>28</v>
      </c>
      <c r="G17" s="6"/>
      <c r="H17" s="6" t="s">
        <v>14</v>
      </c>
      <c r="I17" s="6" t="s">
        <v>22</v>
      </c>
      <c r="J17" s="6" t="s">
        <v>15</v>
      </c>
      <c r="K17" s="6">
        <v>1410</v>
      </c>
      <c r="L17" s="26"/>
      <c r="M17" s="28">
        <f t="shared" si="0"/>
        <v>0</v>
      </c>
    </row>
    <row r="18" spans="1:13">
      <c r="A18" s="5">
        <v>1020350000142</v>
      </c>
      <c r="B18" s="5">
        <v>1010200006892</v>
      </c>
      <c r="C18" s="6" t="s">
        <v>18</v>
      </c>
      <c r="D18" s="6" t="s">
        <v>46</v>
      </c>
      <c r="E18" s="6" t="s">
        <v>21</v>
      </c>
      <c r="F18" s="6" t="s">
        <v>47</v>
      </c>
      <c r="G18" s="6"/>
      <c r="H18" s="6" t="s">
        <v>14</v>
      </c>
      <c r="I18" s="6" t="s">
        <v>14</v>
      </c>
      <c r="J18" s="6" t="s">
        <v>15</v>
      </c>
      <c r="K18" s="6">
        <v>1260</v>
      </c>
      <c r="L18" s="26"/>
      <c r="M18" s="28">
        <f t="shared" si="0"/>
        <v>0</v>
      </c>
    </row>
    <row r="19" spans="1:13">
      <c r="A19" s="5">
        <v>1020350000190</v>
      </c>
      <c r="B19" s="5">
        <v>1010200006855</v>
      </c>
      <c r="C19" s="6" t="s">
        <v>18</v>
      </c>
      <c r="D19" s="6" t="s">
        <v>48</v>
      </c>
      <c r="E19" s="6" t="s">
        <v>21</v>
      </c>
      <c r="F19" s="6" t="s">
        <v>49</v>
      </c>
      <c r="G19" s="6"/>
      <c r="H19" s="6" t="s">
        <v>14</v>
      </c>
      <c r="I19" s="6" t="s">
        <v>14</v>
      </c>
      <c r="J19" s="6" t="s">
        <v>15</v>
      </c>
      <c r="K19" s="6">
        <v>1120</v>
      </c>
      <c r="L19" s="26"/>
      <c r="M19" s="28">
        <f t="shared" si="0"/>
        <v>0</v>
      </c>
    </row>
    <row r="20" spans="1:13">
      <c r="A20" s="5">
        <v>1020350000150</v>
      </c>
      <c r="B20" s="5">
        <v>1010200006839</v>
      </c>
      <c r="C20" s="6" t="s">
        <v>10</v>
      </c>
      <c r="D20" s="6" t="s">
        <v>50</v>
      </c>
      <c r="E20" s="6" t="s">
        <v>13</v>
      </c>
      <c r="F20" s="6" t="s">
        <v>51</v>
      </c>
      <c r="G20" s="6"/>
      <c r="H20" s="6" t="s">
        <v>14</v>
      </c>
      <c r="I20" s="6" t="s">
        <v>33</v>
      </c>
      <c r="J20" s="6" t="s">
        <v>15</v>
      </c>
      <c r="K20" s="6">
        <v>1100</v>
      </c>
      <c r="L20" s="26"/>
      <c r="M20" s="28">
        <f t="shared" si="0"/>
        <v>0</v>
      </c>
    </row>
    <row r="21" spans="1:13">
      <c r="A21" s="5">
        <v>1020350000202</v>
      </c>
      <c r="B21" s="5">
        <v>1010200006860</v>
      </c>
      <c r="C21" s="6" t="s">
        <v>18</v>
      </c>
      <c r="D21" s="6" t="s">
        <v>52</v>
      </c>
      <c r="E21" s="6" t="s">
        <v>21</v>
      </c>
      <c r="F21" s="6" t="s">
        <v>53</v>
      </c>
      <c r="G21" s="6"/>
      <c r="H21" s="6" t="s">
        <v>33</v>
      </c>
      <c r="I21" s="6" t="s">
        <v>14</v>
      </c>
      <c r="J21" s="6" t="s">
        <v>15</v>
      </c>
      <c r="K21" s="6">
        <v>1050</v>
      </c>
      <c r="L21" s="26"/>
      <c r="M21" s="28">
        <f t="shared" si="0"/>
        <v>0</v>
      </c>
    </row>
    <row r="22" spans="1:13">
      <c r="A22" s="5">
        <v>1020350000256</v>
      </c>
      <c r="B22" s="5">
        <v>1010200007000</v>
      </c>
      <c r="C22" s="6" t="s">
        <v>18</v>
      </c>
      <c r="D22" s="6" t="s">
        <v>54</v>
      </c>
      <c r="E22" s="6" t="s">
        <v>32</v>
      </c>
      <c r="F22" s="6" t="s">
        <v>55</v>
      </c>
      <c r="G22" s="6"/>
      <c r="H22" s="6" t="s">
        <v>14</v>
      </c>
      <c r="I22" s="6" t="s">
        <v>33</v>
      </c>
      <c r="J22" s="6" t="s">
        <v>15</v>
      </c>
      <c r="K22" s="6">
        <v>980</v>
      </c>
      <c r="L22" s="26"/>
      <c r="M22" s="28">
        <f t="shared" si="0"/>
        <v>0</v>
      </c>
    </row>
    <row r="23" spans="1:13">
      <c r="A23" s="5">
        <v>1020350000322</v>
      </c>
      <c r="B23" s="5">
        <v>1010200007001</v>
      </c>
      <c r="C23" s="6" t="s">
        <v>18</v>
      </c>
      <c r="D23" s="6" t="s">
        <v>56</v>
      </c>
      <c r="E23" s="6" t="s">
        <v>32</v>
      </c>
      <c r="F23" s="6" t="s">
        <v>57</v>
      </c>
      <c r="G23" s="6"/>
      <c r="H23" s="6" t="s">
        <v>14</v>
      </c>
      <c r="I23" s="6" t="s">
        <v>33</v>
      </c>
      <c r="J23" s="6" t="s">
        <v>15</v>
      </c>
      <c r="K23" s="6">
        <v>950</v>
      </c>
      <c r="L23" s="26"/>
      <c r="M23" s="28">
        <f t="shared" si="0"/>
        <v>0</v>
      </c>
    </row>
    <row r="24" spans="1:13">
      <c r="A24" s="5">
        <v>1020350000261</v>
      </c>
      <c r="B24" s="5">
        <v>1010200006922</v>
      </c>
      <c r="C24" s="6" t="s">
        <v>10</v>
      </c>
      <c r="D24" s="6" t="s">
        <v>58</v>
      </c>
      <c r="E24" s="6" t="s">
        <v>60</v>
      </c>
      <c r="F24" s="6" t="s">
        <v>59</v>
      </c>
      <c r="G24" s="6"/>
      <c r="H24" s="6" t="s">
        <v>14</v>
      </c>
      <c r="I24" s="6" t="s">
        <v>14</v>
      </c>
      <c r="J24" s="6" t="s">
        <v>15</v>
      </c>
      <c r="K24" s="6">
        <v>920</v>
      </c>
      <c r="L24" s="26"/>
      <c r="M24" s="28">
        <f t="shared" si="0"/>
        <v>0</v>
      </c>
    </row>
    <row r="25" spans="1:13">
      <c r="A25" s="5">
        <v>1020350000262</v>
      </c>
      <c r="B25" s="5">
        <v>1010200006925</v>
      </c>
      <c r="C25" s="6" t="s">
        <v>18</v>
      </c>
      <c r="D25" s="6" t="s">
        <v>61</v>
      </c>
      <c r="E25" s="6" t="s">
        <v>32</v>
      </c>
      <c r="F25" s="6" t="s">
        <v>62</v>
      </c>
      <c r="G25" s="6"/>
      <c r="H25" s="6" t="s">
        <v>14</v>
      </c>
      <c r="I25" s="6" t="s">
        <v>33</v>
      </c>
      <c r="J25" s="6" t="s">
        <v>15</v>
      </c>
      <c r="K25" s="6">
        <v>820</v>
      </c>
      <c r="L25" s="26"/>
      <c r="M25" s="28">
        <f t="shared" si="0"/>
        <v>0</v>
      </c>
    </row>
    <row r="26" spans="1:13">
      <c r="A26" s="5">
        <v>1020350000368</v>
      </c>
      <c r="B26" s="5">
        <v>1010200007002</v>
      </c>
      <c r="C26" s="6" t="s">
        <v>18</v>
      </c>
      <c r="D26" s="6" t="s">
        <v>63</v>
      </c>
      <c r="E26" s="6" t="s">
        <v>32</v>
      </c>
      <c r="F26" s="6" t="s">
        <v>64</v>
      </c>
      <c r="G26" s="6"/>
      <c r="H26" s="6" t="s">
        <v>14</v>
      </c>
      <c r="I26" s="6" t="s">
        <v>33</v>
      </c>
      <c r="J26" s="6" t="s">
        <v>15</v>
      </c>
      <c r="K26" s="6">
        <v>750</v>
      </c>
      <c r="L26" s="26"/>
      <c r="M26" s="28">
        <f t="shared" si="0"/>
        <v>0</v>
      </c>
    </row>
    <row r="27" spans="1:13">
      <c r="A27" s="5">
        <v>1020350000104</v>
      </c>
      <c r="B27" s="5">
        <v>1010200006915</v>
      </c>
      <c r="C27" s="6" t="s">
        <v>18</v>
      </c>
      <c r="D27" s="6" t="s">
        <v>65</v>
      </c>
      <c r="E27" s="6" t="s">
        <v>32</v>
      </c>
      <c r="F27" s="6" t="s">
        <v>66</v>
      </c>
      <c r="G27" s="6"/>
      <c r="H27" s="6" t="s">
        <v>14</v>
      </c>
      <c r="I27" s="6" t="s">
        <v>33</v>
      </c>
      <c r="J27" s="6" t="s">
        <v>15</v>
      </c>
      <c r="K27" s="6">
        <v>1150</v>
      </c>
      <c r="L27" s="26"/>
      <c r="M27" s="28">
        <f t="shared" si="0"/>
        <v>0</v>
      </c>
    </row>
    <row r="28" spans="1:13">
      <c r="A28" s="5">
        <v>1020350000157</v>
      </c>
      <c r="B28" s="5">
        <v>1010200006863</v>
      </c>
      <c r="C28" s="6" t="s">
        <v>18</v>
      </c>
      <c r="D28" s="6" t="s">
        <v>67</v>
      </c>
      <c r="E28" s="6" t="s">
        <v>32</v>
      </c>
      <c r="F28" s="6" t="s">
        <v>68</v>
      </c>
      <c r="G28" s="6"/>
      <c r="H28" s="6" t="s">
        <v>14</v>
      </c>
      <c r="I28" s="6" t="s">
        <v>33</v>
      </c>
      <c r="J28" s="6" t="s">
        <v>15</v>
      </c>
      <c r="K28" s="6">
        <v>1100</v>
      </c>
      <c r="L28" s="26"/>
      <c r="M28" s="28">
        <f t="shared" si="0"/>
        <v>0</v>
      </c>
    </row>
    <row r="29" spans="1:13">
      <c r="A29" s="5">
        <v>1020350000120</v>
      </c>
      <c r="B29" s="5">
        <v>1010200006906</v>
      </c>
      <c r="C29" s="6" t="s">
        <v>10</v>
      </c>
      <c r="D29" s="6" t="s">
        <v>69</v>
      </c>
      <c r="E29" s="6" t="s">
        <v>13</v>
      </c>
      <c r="F29" s="6" t="s">
        <v>70</v>
      </c>
      <c r="G29" s="6" t="s">
        <v>4</v>
      </c>
      <c r="H29" s="6" t="s">
        <v>14</v>
      </c>
      <c r="I29" s="6" t="s">
        <v>14</v>
      </c>
      <c r="J29" s="6" t="s">
        <v>15</v>
      </c>
      <c r="K29" s="6">
        <v>1280</v>
      </c>
      <c r="L29" s="26"/>
      <c r="M29" s="28">
        <f t="shared" si="0"/>
        <v>0</v>
      </c>
    </row>
    <row r="30" spans="1:13">
      <c r="A30" s="5">
        <v>1020350000169</v>
      </c>
      <c r="B30" s="5">
        <v>1010200005824</v>
      </c>
      <c r="C30" s="6" t="s">
        <v>10</v>
      </c>
      <c r="D30" s="6" t="s">
        <v>71</v>
      </c>
      <c r="E30" s="6" t="s">
        <v>73</v>
      </c>
      <c r="F30" s="6" t="s">
        <v>72</v>
      </c>
      <c r="G30" s="6"/>
      <c r="H30" s="6" t="s">
        <v>14</v>
      </c>
      <c r="I30" s="6" t="s">
        <v>33</v>
      </c>
      <c r="J30" s="6" t="s">
        <v>15</v>
      </c>
      <c r="K30" s="6">
        <v>1190</v>
      </c>
      <c r="L30" s="26"/>
      <c r="M30" s="28">
        <f t="shared" si="0"/>
        <v>0</v>
      </c>
    </row>
    <row r="31" spans="1:13">
      <c r="A31" s="5">
        <v>1020350000169</v>
      </c>
      <c r="B31" s="5">
        <v>1010200006890</v>
      </c>
      <c r="C31" s="6" t="s">
        <v>10</v>
      </c>
      <c r="D31" s="6" t="s">
        <v>71</v>
      </c>
      <c r="E31" s="6" t="s">
        <v>13</v>
      </c>
      <c r="F31" s="6" t="s">
        <v>74</v>
      </c>
      <c r="G31" s="6"/>
      <c r="H31" s="6" t="s">
        <v>14</v>
      </c>
      <c r="I31" s="6" t="s">
        <v>33</v>
      </c>
      <c r="J31" s="6" t="s">
        <v>15</v>
      </c>
      <c r="K31" s="6">
        <v>1190</v>
      </c>
      <c r="L31" s="26"/>
      <c r="M31" s="28">
        <f t="shared" si="0"/>
        <v>0</v>
      </c>
    </row>
    <row r="32" spans="1:13">
      <c r="A32" s="5">
        <v>1020350000220</v>
      </c>
      <c r="B32" s="5">
        <v>1010200006899</v>
      </c>
      <c r="C32" s="6" t="s">
        <v>18</v>
      </c>
      <c r="D32" s="6" t="s">
        <v>75</v>
      </c>
      <c r="E32" s="6" t="s">
        <v>21</v>
      </c>
      <c r="F32" s="6" t="s">
        <v>76</v>
      </c>
      <c r="G32" s="6"/>
      <c r="H32" s="6" t="s">
        <v>33</v>
      </c>
      <c r="I32" s="6" t="s">
        <v>14</v>
      </c>
      <c r="J32" s="6" t="s">
        <v>15</v>
      </c>
      <c r="K32" s="6">
        <v>1040</v>
      </c>
      <c r="L32" s="26"/>
      <c r="M32" s="28">
        <f t="shared" si="0"/>
        <v>0</v>
      </c>
    </row>
    <row r="33" spans="1:13">
      <c r="A33" s="5">
        <v>1020350000291</v>
      </c>
      <c r="B33" s="5">
        <v>1010200005842</v>
      </c>
      <c r="C33" s="6" t="s">
        <v>10</v>
      </c>
      <c r="D33" s="6" t="s">
        <v>77</v>
      </c>
      <c r="E33" s="6" t="s">
        <v>73</v>
      </c>
      <c r="F33" s="6" t="s">
        <v>78</v>
      </c>
      <c r="G33" s="6" t="s">
        <v>4</v>
      </c>
      <c r="H33" s="6" t="s">
        <v>33</v>
      </c>
      <c r="I33" s="6" t="s">
        <v>33</v>
      </c>
      <c r="J33" s="6" t="s">
        <v>15</v>
      </c>
      <c r="K33" s="6">
        <v>920</v>
      </c>
      <c r="L33" s="26"/>
      <c r="M33" s="28">
        <f t="shared" si="0"/>
        <v>0</v>
      </c>
    </row>
    <row r="34" spans="1:13">
      <c r="A34" s="5">
        <v>1020350000135</v>
      </c>
      <c r="B34" s="5">
        <v>1010200006853</v>
      </c>
      <c r="C34" s="6" t="s">
        <v>18</v>
      </c>
      <c r="D34" s="6" t="s">
        <v>79</v>
      </c>
      <c r="E34" s="6" t="s">
        <v>21</v>
      </c>
      <c r="F34" s="6" t="s">
        <v>80</v>
      </c>
      <c r="G34" s="6"/>
      <c r="H34" s="6" t="s">
        <v>14</v>
      </c>
      <c r="I34" s="6" t="s">
        <v>14</v>
      </c>
      <c r="J34" s="6" t="s">
        <v>15</v>
      </c>
      <c r="K34" s="6">
        <v>1210</v>
      </c>
      <c r="L34" s="26"/>
      <c r="M34" s="28">
        <f t="shared" si="0"/>
        <v>0</v>
      </c>
    </row>
    <row r="35" spans="1:13">
      <c r="A35" s="5">
        <v>1020350000184</v>
      </c>
      <c r="B35" s="5">
        <v>1010200006894</v>
      </c>
      <c r="C35" s="6" t="s">
        <v>18</v>
      </c>
      <c r="D35" s="6" t="s">
        <v>81</v>
      </c>
      <c r="E35" s="6" t="s">
        <v>21</v>
      </c>
      <c r="F35" s="6" t="s">
        <v>82</v>
      </c>
      <c r="G35" s="6"/>
      <c r="H35" s="6" t="s">
        <v>14</v>
      </c>
      <c r="I35" s="6" t="s">
        <v>14</v>
      </c>
      <c r="J35" s="6" t="s">
        <v>15</v>
      </c>
      <c r="K35" s="6">
        <v>1140</v>
      </c>
      <c r="L35" s="26"/>
      <c r="M35" s="28">
        <f t="shared" si="0"/>
        <v>0</v>
      </c>
    </row>
    <row r="36" spans="1:13">
      <c r="A36" s="5">
        <v>1020350000233</v>
      </c>
      <c r="B36" s="5">
        <v>1010200006896</v>
      </c>
      <c r="C36" s="6" t="s">
        <v>18</v>
      </c>
      <c r="D36" s="6" t="s">
        <v>83</v>
      </c>
      <c r="E36" s="6" t="s">
        <v>21</v>
      </c>
      <c r="F36" s="6" t="s">
        <v>84</v>
      </c>
      <c r="G36" s="6"/>
      <c r="H36" s="6" t="s">
        <v>14</v>
      </c>
      <c r="I36" s="6" t="s">
        <v>14</v>
      </c>
      <c r="J36" s="6" t="s">
        <v>15</v>
      </c>
      <c r="K36" s="6">
        <v>1000</v>
      </c>
      <c r="L36" s="26"/>
      <c r="M36" s="28">
        <f t="shared" si="0"/>
        <v>0</v>
      </c>
    </row>
    <row r="37" spans="1:13">
      <c r="A37" s="5">
        <v>1020350001099</v>
      </c>
      <c r="B37" s="5">
        <v>1010200006866</v>
      </c>
      <c r="C37" s="6" t="s">
        <v>18</v>
      </c>
      <c r="D37" s="6" t="s">
        <v>85</v>
      </c>
      <c r="E37" s="6" t="s">
        <v>21</v>
      </c>
      <c r="F37" s="6" t="s">
        <v>86</v>
      </c>
      <c r="G37" s="6"/>
      <c r="H37" s="6" t="s">
        <v>33</v>
      </c>
      <c r="I37" s="6" t="s">
        <v>14</v>
      </c>
      <c r="J37" s="6" t="s">
        <v>15</v>
      </c>
      <c r="K37" s="6">
        <v>970</v>
      </c>
      <c r="L37" s="26"/>
      <c r="M37" s="28">
        <f t="shared" si="0"/>
        <v>0</v>
      </c>
    </row>
    <row r="38" spans="1:13">
      <c r="A38" s="5">
        <v>1020350000351</v>
      </c>
      <c r="B38" s="5"/>
      <c r="C38" s="6" t="s">
        <v>10</v>
      </c>
      <c r="D38" s="6" t="s">
        <v>87</v>
      </c>
      <c r="E38" s="6" t="s">
        <v>60</v>
      </c>
      <c r="F38" s="6" t="s">
        <v>88</v>
      </c>
      <c r="G38" s="6"/>
      <c r="H38" s="6" t="s">
        <v>14</v>
      </c>
      <c r="I38" s="6" t="s">
        <v>14</v>
      </c>
      <c r="J38" s="6" t="s">
        <v>15</v>
      </c>
      <c r="K38" s="6">
        <v>850</v>
      </c>
      <c r="L38" s="26"/>
      <c r="M38" s="28">
        <f t="shared" si="0"/>
        <v>0</v>
      </c>
    </row>
    <row r="39" spans="1:13">
      <c r="A39" s="5">
        <v>1020350000195</v>
      </c>
      <c r="B39" s="5">
        <v>1010200006905</v>
      </c>
      <c r="C39" s="6" t="s">
        <v>18</v>
      </c>
      <c r="D39" s="6" t="s">
        <v>89</v>
      </c>
      <c r="E39" s="6" t="s">
        <v>21</v>
      </c>
      <c r="F39" s="6" t="s">
        <v>84</v>
      </c>
      <c r="G39" s="6"/>
      <c r="H39" s="6" t="s">
        <v>14</v>
      </c>
      <c r="I39" s="6" t="s">
        <v>14</v>
      </c>
      <c r="J39" s="6" t="s">
        <v>15</v>
      </c>
      <c r="K39" s="6">
        <v>1060</v>
      </c>
      <c r="L39" s="26"/>
      <c r="M39" s="28">
        <f t="shared" si="0"/>
        <v>0</v>
      </c>
    </row>
    <row r="40" spans="1:13">
      <c r="A40" s="5">
        <v>1020350000248</v>
      </c>
      <c r="B40" s="5">
        <v>1010200006912</v>
      </c>
      <c r="C40" s="6" t="s">
        <v>18</v>
      </c>
      <c r="D40" s="6" t="s">
        <v>90</v>
      </c>
      <c r="E40" s="6" t="s">
        <v>21</v>
      </c>
      <c r="F40" s="6" t="s">
        <v>86</v>
      </c>
      <c r="G40" s="6"/>
      <c r="H40" s="6" t="s">
        <v>33</v>
      </c>
      <c r="I40" s="6" t="s">
        <v>14</v>
      </c>
      <c r="J40" s="6" t="s">
        <v>15</v>
      </c>
      <c r="K40" s="6">
        <v>980</v>
      </c>
      <c r="L40" s="26"/>
      <c r="M40" s="28">
        <f t="shared" si="0"/>
        <v>0</v>
      </c>
    </row>
    <row r="41" spans="1:13">
      <c r="A41" s="5">
        <v>1020350000420</v>
      </c>
      <c r="B41" s="5"/>
      <c r="C41" s="6" t="s">
        <v>10</v>
      </c>
      <c r="D41" s="6" t="s">
        <v>91</v>
      </c>
      <c r="E41" s="6" t="s">
        <v>60</v>
      </c>
      <c r="F41" s="6" t="s">
        <v>92</v>
      </c>
      <c r="G41" s="6"/>
      <c r="H41" s="6" t="s">
        <v>14</v>
      </c>
      <c r="I41" s="6" t="s">
        <v>33</v>
      </c>
      <c r="J41" s="6" t="s">
        <v>15</v>
      </c>
      <c r="K41" s="6">
        <v>700</v>
      </c>
      <c r="L41" s="26"/>
      <c r="M41" s="28">
        <f t="shared" si="0"/>
        <v>0</v>
      </c>
    </row>
    <row r="42" spans="1:13">
      <c r="A42" s="5">
        <v>1020350000259</v>
      </c>
      <c r="B42" s="5">
        <v>1010200006908</v>
      </c>
      <c r="C42" s="6" t="s">
        <v>10</v>
      </c>
      <c r="D42" s="6" t="s">
        <v>93</v>
      </c>
      <c r="E42" s="6" t="s">
        <v>60</v>
      </c>
      <c r="F42" s="6" t="s">
        <v>59</v>
      </c>
      <c r="G42" s="6"/>
      <c r="H42" s="6" t="s">
        <v>14</v>
      </c>
      <c r="I42" s="6" t="s">
        <v>14</v>
      </c>
      <c r="J42" s="6" t="s">
        <v>15</v>
      </c>
      <c r="K42" s="6">
        <v>920</v>
      </c>
      <c r="L42" s="26"/>
      <c r="M42" s="28">
        <f t="shared" si="0"/>
        <v>0</v>
      </c>
    </row>
    <row r="43" spans="1:13">
      <c r="A43" s="5">
        <v>1020350000365</v>
      </c>
      <c r="B43" s="5">
        <v>1010200006897</v>
      </c>
      <c r="C43" s="6" t="s">
        <v>10</v>
      </c>
      <c r="D43" s="6" t="s">
        <v>94</v>
      </c>
      <c r="E43" s="6" t="s">
        <v>60</v>
      </c>
      <c r="F43" s="6" t="s">
        <v>95</v>
      </c>
      <c r="G43" s="6"/>
      <c r="H43" s="6" t="s">
        <v>14</v>
      </c>
      <c r="I43" s="6" t="s">
        <v>14</v>
      </c>
      <c r="J43" s="6" t="s">
        <v>15</v>
      </c>
      <c r="K43" s="6">
        <v>780</v>
      </c>
      <c r="L43" s="26"/>
      <c r="M43" s="28">
        <f t="shared" si="0"/>
        <v>0</v>
      </c>
    </row>
    <row r="44" spans="1:13">
      <c r="A44" s="5">
        <v>1020350000398</v>
      </c>
      <c r="B44" s="5">
        <v>1010200006901</v>
      </c>
      <c r="C44" s="6" t="s">
        <v>10</v>
      </c>
      <c r="D44" s="6" t="s">
        <v>96</v>
      </c>
      <c r="E44" s="6" t="s">
        <v>60</v>
      </c>
      <c r="F44" s="6" t="s">
        <v>97</v>
      </c>
      <c r="G44" s="6"/>
      <c r="H44" s="6" t="s">
        <v>14</v>
      </c>
      <c r="I44" s="6" t="s">
        <v>14</v>
      </c>
      <c r="J44" s="6" t="s">
        <v>15</v>
      </c>
      <c r="K44" s="6">
        <v>700</v>
      </c>
      <c r="L44" s="26"/>
      <c r="M44" s="28">
        <f t="shared" si="0"/>
        <v>0</v>
      </c>
    </row>
    <row r="45" spans="1:13">
      <c r="A45" s="5">
        <v>1020350000425</v>
      </c>
      <c r="B45" s="5">
        <v>1010200006849</v>
      </c>
      <c r="C45" s="6" t="s">
        <v>10</v>
      </c>
      <c r="D45" s="6" t="s">
        <v>98</v>
      </c>
      <c r="E45" s="6" t="s">
        <v>100</v>
      </c>
      <c r="F45" s="6" t="s">
        <v>99</v>
      </c>
      <c r="G45" s="6"/>
      <c r="H45" s="6" t="s">
        <v>14</v>
      </c>
      <c r="I45" s="6" t="s">
        <v>14</v>
      </c>
      <c r="J45" s="6" t="s">
        <v>15</v>
      </c>
      <c r="K45" s="6">
        <v>660</v>
      </c>
      <c r="L45" s="26"/>
      <c r="M45" s="28">
        <f t="shared" si="0"/>
        <v>0</v>
      </c>
    </row>
    <row r="46" spans="1:13">
      <c r="A46" s="5">
        <v>1020350000440</v>
      </c>
      <c r="B46" s="5">
        <v>1010200006857</v>
      </c>
      <c r="C46" s="6" t="s">
        <v>10</v>
      </c>
      <c r="D46" s="6" t="s">
        <v>101</v>
      </c>
      <c r="E46" s="6" t="s">
        <v>60</v>
      </c>
      <c r="F46" s="6" t="s">
        <v>102</v>
      </c>
      <c r="G46" s="6"/>
      <c r="H46" s="6" t="s">
        <v>14</v>
      </c>
      <c r="I46" s="6" t="s">
        <v>33</v>
      </c>
      <c r="J46" s="6" t="s">
        <v>15</v>
      </c>
      <c r="K46" s="6">
        <v>560</v>
      </c>
      <c r="L46" s="26"/>
      <c r="M46" s="28">
        <f t="shared" si="0"/>
        <v>0</v>
      </c>
    </row>
    <row r="47" spans="1:13">
      <c r="A47" s="5">
        <v>1020350000266</v>
      </c>
      <c r="B47" s="5">
        <v>1010200005658</v>
      </c>
      <c r="C47" s="6" t="s">
        <v>18</v>
      </c>
      <c r="D47" s="6" t="s">
        <v>103</v>
      </c>
      <c r="E47" s="6" t="s">
        <v>32</v>
      </c>
      <c r="F47" s="6" t="s">
        <v>104</v>
      </c>
      <c r="G47" s="6"/>
      <c r="H47" s="6" t="s">
        <v>14</v>
      </c>
      <c r="I47" s="6" t="s">
        <v>33</v>
      </c>
      <c r="J47" s="6" t="s">
        <v>15</v>
      </c>
      <c r="K47" s="6">
        <v>840</v>
      </c>
      <c r="L47" s="26"/>
      <c r="M47" s="28">
        <f t="shared" si="0"/>
        <v>0</v>
      </c>
    </row>
    <row r="48" spans="1:13">
      <c r="A48" s="5">
        <v>1020350000473</v>
      </c>
      <c r="B48" s="5">
        <v>1010200007003</v>
      </c>
      <c r="C48" s="6" t="s">
        <v>18</v>
      </c>
      <c r="D48" s="6" t="s">
        <v>105</v>
      </c>
      <c r="E48" s="6" t="s">
        <v>32</v>
      </c>
      <c r="F48" s="6" t="s">
        <v>106</v>
      </c>
      <c r="G48" s="6"/>
      <c r="H48" s="6" t="s">
        <v>14</v>
      </c>
      <c r="I48" s="6" t="s">
        <v>33</v>
      </c>
      <c r="J48" s="6" t="s">
        <v>15</v>
      </c>
      <c r="K48" s="6">
        <v>870</v>
      </c>
      <c r="L48" s="26"/>
      <c r="M48" s="28">
        <f t="shared" si="0"/>
        <v>0</v>
      </c>
    </row>
    <row r="49" spans="1:13">
      <c r="A49" s="5">
        <v>1020350000474</v>
      </c>
      <c r="B49" s="5">
        <v>1010200007004</v>
      </c>
      <c r="C49" s="6" t="s">
        <v>18</v>
      </c>
      <c r="D49" s="6" t="s">
        <v>107</v>
      </c>
      <c r="E49" s="6" t="s">
        <v>32</v>
      </c>
      <c r="F49" s="6" t="s">
        <v>108</v>
      </c>
      <c r="G49" s="6"/>
      <c r="H49" s="6" t="s">
        <v>14</v>
      </c>
      <c r="I49" s="6" t="s">
        <v>33</v>
      </c>
      <c r="J49" s="6" t="s">
        <v>15</v>
      </c>
      <c r="K49" s="6">
        <v>750</v>
      </c>
      <c r="L49" s="26"/>
      <c r="M49" s="28">
        <f t="shared" si="0"/>
        <v>0</v>
      </c>
    </row>
    <row r="50" spans="1:13">
      <c r="A50" s="5">
        <v>1020350000277</v>
      </c>
      <c r="B50" s="5">
        <v>1010200006904</v>
      </c>
      <c r="C50" s="6" t="s">
        <v>18</v>
      </c>
      <c r="D50" s="6" t="s">
        <v>109</v>
      </c>
      <c r="E50" s="6" t="s">
        <v>21</v>
      </c>
      <c r="F50" s="6" t="s">
        <v>70</v>
      </c>
      <c r="G50" s="6"/>
      <c r="H50" s="6" t="s">
        <v>14</v>
      </c>
      <c r="I50" s="6" t="s">
        <v>14</v>
      </c>
      <c r="J50" s="6" t="s">
        <v>15</v>
      </c>
      <c r="K50" s="6">
        <v>990</v>
      </c>
      <c r="L50" s="26"/>
      <c r="M50" s="28">
        <f t="shared" si="0"/>
        <v>0</v>
      </c>
    </row>
    <row r="51" spans="1:13">
      <c r="A51" s="5">
        <v>1020350000165</v>
      </c>
      <c r="B51" s="5">
        <v>1010200006862</v>
      </c>
      <c r="C51" s="6" t="s">
        <v>18</v>
      </c>
      <c r="D51" s="6" t="s">
        <v>110</v>
      </c>
      <c r="E51" s="6" t="s">
        <v>21</v>
      </c>
      <c r="F51" s="6" t="s">
        <v>111</v>
      </c>
      <c r="G51" s="6"/>
      <c r="H51" s="6" t="s">
        <v>14</v>
      </c>
      <c r="I51" s="6" t="s">
        <v>14</v>
      </c>
      <c r="J51" s="6" t="s">
        <v>15</v>
      </c>
      <c r="K51" s="6">
        <v>1140</v>
      </c>
      <c r="L51" s="26"/>
      <c r="M51" s="28">
        <f t="shared" si="0"/>
        <v>0</v>
      </c>
    </row>
    <row r="52" spans="1:13">
      <c r="A52" s="5">
        <v>1020350001090</v>
      </c>
      <c r="B52" s="5">
        <v>1010200006503</v>
      </c>
      <c r="C52" s="6" t="s">
        <v>10</v>
      </c>
      <c r="D52" s="6" t="s">
        <v>112</v>
      </c>
      <c r="E52" s="6" t="s">
        <v>114</v>
      </c>
      <c r="F52" s="6" t="s">
        <v>113</v>
      </c>
      <c r="G52" s="6" t="s">
        <v>4</v>
      </c>
      <c r="H52" s="6" t="s">
        <v>33</v>
      </c>
      <c r="I52" s="6" t="s">
        <v>14</v>
      </c>
      <c r="J52" s="6" t="s">
        <v>15</v>
      </c>
      <c r="K52" s="6">
        <v>1010</v>
      </c>
      <c r="L52" s="26"/>
      <c r="M52" s="28">
        <f t="shared" si="0"/>
        <v>0</v>
      </c>
    </row>
    <row r="53" spans="1:13">
      <c r="A53" s="5">
        <v>1020350000286</v>
      </c>
      <c r="B53" s="5">
        <v>1010200005643</v>
      </c>
      <c r="C53" s="6" t="s">
        <v>18</v>
      </c>
      <c r="D53" s="6" t="s">
        <v>115</v>
      </c>
      <c r="E53" s="6" t="s">
        <v>21</v>
      </c>
      <c r="F53" s="6" t="s">
        <v>74</v>
      </c>
      <c r="G53" s="6"/>
      <c r="H53" s="6" t="s">
        <v>14</v>
      </c>
      <c r="I53" s="6" t="s">
        <v>14</v>
      </c>
      <c r="J53" s="6" t="s">
        <v>15</v>
      </c>
      <c r="K53" s="6">
        <v>930</v>
      </c>
      <c r="L53" s="26"/>
      <c r="M53" s="28">
        <f t="shared" si="0"/>
        <v>0</v>
      </c>
    </row>
    <row r="54" spans="1:13">
      <c r="A54" s="5">
        <v>1020350000671</v>
      </c>
      <c r="B54" s="5">
        <v>1010200006900</v>
      </c>
      <c r="C54" s="6" t="s">
        <v>18</v>
      </c>
      <c r="D54" s="6" t="s">
        <v>116</v>
      </c>
      <c r="E54" s="6" t="s">
        <v>21</v>
      </c>
      <c r="F54" s="6" t="s">
        <v>113</v>
      </c>
      <c r="G54" s="6" t="s">
        <v>4</v>
      </c>
      <c r="H54" s="6" t="s">
        <v>33</v>
      </c>
      <c r="I54" s="6" t="s">
        <v>14</v>
      </c>
      <c r="J54" s="6" t="s">
        <v>15</v>
      </c>
      <c r="K54" s="6">
        <v>1050</v>
      </c>
      <c r="L54" s="26"/>
      <c r="M54" s="28">
        <f t="shared" si="0"/>
        <v>0</v>
      </c>
    </row>
    <row r="55" spans="1:13">
      <c r="A55" s="5">
        <v>1020350000224</v>
      </c>
      <c r="B55" s="5">
        <v>1010200006500</v>
      </c>
      <c r="C55" s="6" t="s">
        <v>10</v>
      </c>
      <c r="D55" s="6" t="s">
        <v>117</v>
      </c>
      <c r="E55" s="6" t="s">
        <v>114</v>
      </c>
      <c r="F55" s="6" t="s">
        <v>49</v>
      </c>
      <c r="G55" s="6"/>
      <c r="H55" s="6" t="s">
        <v>33</v>
      </c>
      <c r="I55" s="6" t="s">
        <v>14</v>
      </c>
      <c r="J55" s="6" t="s">
        <v>15</v>
      </c>
      <c r="K55" s="6">
        <v>940</v>
      </c>
      <c r="L55" s="26"/>
      <c r="M55" s="28">
        <f t="shared" si="0"/>
        <v>0</v>
      </c>
    </row>
    <row r="56" spans="1:13">
      <c r="A56" s="5">
        <v>1020350000294</v>
      </c>
      <c r="B56" s="5">
        <v>1010200006851</v>
      </c>
      <c r="C56" s="6" t="s">
        <v>10</v>
      </c>
      <c r="D56" s="6" t="s">
        <v>118</v>
      </c>
      <c r="E56" s="6" t="s">
        <v>13</v>
      </c>
      <c r="F56" s="6" t="s">
        <v>119</v>
      </c>
      <c r="G56" s="6" t="s">
        <v>4</v>
      </c>
      <c r="H56" s="6" t="s">
        <v>33</v>
      </c>
      <c r="I56" s="6" t="s">
        <v>14</v>
      </c>
      <c r="J56" s="6" t="s">
        <v>15</v>
      </c>
      <c r="K56" s="6">
        <v>900</v>
      </c>
      <c r="L56" s="26"/>
      <c r="M56" s="28">
        <f t="shared" si="0"/>
        <v>0</v>
      </c>
    </row>
    <row r="57" spans="1:13">
      <c r="A57" s="5">
        <v>1020350000341</v>
      </c>
      <c r="B57" s="5">
        <v>1010200006921</v>
      </c>
      <c r="C57" s="6" t="s">
        <v>10</v>
      </c>
      <c r="D57" s="6" t="s">
        <v>120</v>
      </c>
      <c r="E57" s="6" t="s">
        <v>13</v>
      </c>
      <c r="F57" s="6" t="s">
        <v>121</v>
      </c>
      <c r="G57" s="6" t="s">
        <v>4</v>
      </c>
      <c r="H57" s="6" t="s">
        <v>33</v>
      </c>
      <c r="I57" s="6" t="s">
        <v>14</v>
      </c>
      <c r="J57" s="6" t="s">
        <v>15</v>
      </c>
      <c r="K57" s="6">
        <v>820</v>
      </c>
      <c r="L57" s="26"/>
      <c r="M57" s="28">
        <f t="shared" si="0"/>
        <v>0</v>
      </c>
    </row>
    <row r="58" spans="1:13">
      <c r="A58" s="5">
        <v>1020350000240</v>
      </c>
      <c r="B58" s="5">
        <v>1010200006499</v>
      </c>
      <c r="C58" s="6" t="s">
        <v>18</v>
      </c>
      <c r="D58" s="6" t="s">
        <v>122</v>
      </c>
      <c r="E58" s="6" t="s">
        <v>114</v>
      </c>
      <c r="F58" s="6" t="s">
        <v>53</v>
      </c>
      <c r="G58" s="6"/>
      <c r="H58" s="6" t="s">
        <v>33</v>
      </c>
      <c r="I58" s="6" t="s">
        <v>14</v>
      </c>
      <c r="J58" s="6" t="s">
        <v>15</v>
      </c>
      <c r="K58" s="6">
        <v>900</v>
      </c>
      <c r="L58" s="26"/>
      <c r="M58" s="28">
        <f t="shared" si="0"/>
        <v>0</v>
      </c>
    </row>
    <row r="59" spans="1:13">
      <c r="A59" s="5">
        <v>1020350000309</v>
      </c>
      <c r="B59" s="5">
        <v>1010200006502</v>
      </c>
      <c r="C59" s="6" t="s">
        <v>18</v>
      </c>
      <c r="D59" s="6" t="s">
        <v>123</v>
      </c>
      <c r="E59" s="6" t="s">
        <v>114</v>
      </c>
      <c r="F59" s="6" t="s">
        <v>124</v>
      </c>
      <c r="G59" s="6"/>
      <c r="H59" s="6" t="s">
        <v>33</v>
      </c>
      <c r="I59" s="6" t="s">
        <v>14</v>
      </c>
      <c r="J59" s="6" t="s">
        <v>15</v>
      </c>
      <c r="K59" s="6">
        <v>800</v>
      </c>
      <c r="L59" s="26"/>
      <c r="M59" s="28">
        <f t="shared" si="0"/>
        <v>0</v>
      </c>
    </row>
    <row r="60" spans="1:13">
      <c r="A60" s="5">
        <v>1020350000319</v>
      </c>
      <c r="B60" s="5">
        <v>1010200006498</v>
      </c>
      <c r="C60" s="6" t="s">
        <v>18</v>
      </c>
      <c r="D60" s="6" t="s">
        <v>125</v>
      </c>
      <c r="E60" s="6" t="s">
        <v>114</v>
      </c>
      <c r="F60" s="6" t="s">
        <v>126</v>
      </c>
      <c r="G60" s="6"/>
      <c r="H60" s="6" t="s">
        <v>33</v>
      </c>
      <c r="I60" s="6" t="s">
        <v>14</v>
      </c>
      <c r="J60" s="6" t="s">
        <v>15</v>
      </c>
      <c r="K60" s="6">
        <v>810</v>
      </c>
      <c r="L60" s="26"/>
      <c r="M60" s="28">
        <f t="shared" si="0"/>
        <v>0</v>
      </c>
    </row>
    <row r="61" spans="1:13">
      <c r="A61" s="5">
        <v>1020350001091</v>
      </c>
      <c r="B61" s="5">
        <v>1010200006504</v>
      </c>
      <c r="C61" s="6" t="s">
        <v>10</v>
      </c>
      <c r="D61" s="6" t="s">
        <v>127</v>
      </c>
      <c r="E61" s="6" t="s">
        <v>114</v>
      </c>
      <c r="F61" s="6" t="s">
        <v>128</v>
      </c>
      <c r="G61" s="6" t="s">
        <v>4</v>
      </c>
      <c r="H61" s="6" t="s">
        <v>14</v>
      </c>
      <c r="I61" s="6" t="s">
        <v>14</v>
      </c>
      <c r="J61" s="6" t="s">
        <v>15</v>
      </c>
      <c r="K61" s="6">
        <v>650</v>
      </c>
      <c r="L61" s="26"/>
      <c r="M61" s="28">
        <f t="shared" si="0"/>
        <v>0</v>
      </c>
    </row>
    <row r="62" spans="1:13">
      <c r="A62" s="5">
        <v>1020350000436</v>
      </c>
      <c r="B62" s="5">
        <v>1010200006848</v>
      </c>
      <c r="C62" s="6" t="s">
        <v>10</v>
      </c>
      <c r="D62" s="6" t="s">
        <v>129</v>
      </c>
      <c r="E62" s="6" t="s">
        <v>100</v>
      </c>
      <c r="F62" s="6" t="s">
        <v>102</v>
      </c>
      <c r="G62" s="6"/>
      <c r="H62" s="6" t="s">
        <v>14</v>
      </c>
      <c r="I62" s="6" t="s">
        <v>14</v>
      </c>
      <c r="J62" s="6" t="s">
        <v>15</v>
      </c>
      <c r="K62" s="6">
        <v>580</v>
      </c>
      <c r="L62" s="26"/>
      <c r="M62" s="28">
        <f t="shared" si="0"/>
        <v>0</v>
      </c>
    </row>
    <row r="63" spans="1:13">
      <c r="A63" s="5">
        <v>1020350000400</v>
      </c>
      <c r="B63" s="5">
        <v>1010200006913</v>
      </c>
      <c r="C63" s="6" t="s">
        <v>10</v>
      </c>
      <c r="D63" s="6" t="s">
        <v>130</v>
      </c>
      <c r="E63" s="6" t="s">
        <v>100</v>
      </c>
      <c r="F63" s="6" t="s">
        <v>131</v>
      </c>
      <c r="G63" s="6"/>
      <c r="H63" s="6" t="s">
        <v>14</v>
      </c>
      <c r="I63" s="6" t="s">
        <v>14</v>
      </c>
      <c r="J63" s="6" t="s">
        <v>15</v>
      </c>
      <c r="K63" s="6">
        <v>680</v>
      </c>
      <c r="L63" s="26"/>
      <c r="M63" s="28">
        <f t="shared" si="0"/>
        <v>0</v>
      </c>
    </row>
    <row r="64" spans="1:13">
      <c r="A64" s="5">
        <v>1020350000271</v>
      </c>
      <c r="B64" s="5">
        <v>1010200005854</v>
      </c>
      <c r="C64" s="6" t="s">
        <v>10</v>
      </c>
      <c r="D64" s="6" t="s">
        <v>132</v>
      </c>
      <c r="E64" s="6" t="s">
        <v>73</v>
      </c>
      <c r="F64" s="6" t="s">
        <v>133</v>
      </c>
      <c r="G64" s="6" t="s">
        <v>4</v>
      </c>
      <c r="H64" s="6" t="s">
        <v>14</v>
      </c>
      <c r="I64" s="6" t="s">
        <v>33</v>
      </c>
      <c r="J64" s="6" t="s">
        <v>15</v>
      </c>
      <c r="K64" s="6">
        <v>960</v>
      </c>
      <c r="L64" s="26"/>
      <c r="M64" s="28">
        <f t="shared" si="0"/>
        <v>0</v>
      </c>
    </row>
    <row r="65" spans="1:13">
      <c r="A65" s="5">
        <v>1020350000376</v>
      </c>
      <c r="B65" s="5">
        <v>1010200006924</v>
      </c>
      <c r="C65" s="6" t="s">
        <v>18</v>
      </c>
      <c r="D65" s="6" t="s">
        <v>134</v>
      </c>
      <c r="E65" s="6" t="s">
        <v>21</v>
      </c>
      <c r="F65" s="6" t="s">
        <v>135</v>
      </c>
      <c r="G65" s="6"/>
      <c r="H65" s="6" t="s">
        <v>14</v>
      </c>
      <c r="I65" s="6" t="s">
        <v>14</v>
      </c>
      <c r="J65" s="6" t="s">
        <v>15</v>
      </c>
      <c r="K65" s="6">
        <v>810</v>
      </c>
      <c r="L65" s="26"/>
      <c r="M65" s="28">
        <f t="shared" si="0"/>
        <v>0</v>
      </c>
    </row>
    <row r="66" spans="1:13">
      <c r="A66" s="5">
        <v>1020350000779</v>
      </c>
      <c r="B66" s="5">
        <v>1010200005121</v>
      </c>
      <c r="C66" s="6" t="s">
        <v>18</v>
      </c>
      <c r="D66" s="6" t="s">
        <v>136</v>
      </c>
      <c r="E66" s="6" t="s">
        <v>21</v>
      </c>
      <c r="F66" s="6" t="s">
        <v>113</v>
      </c>
      <c r="G66" s="6"/>
      <c r="H66" s="6" t="s">
        <v>14</v>
      </c>
      <c r="I66" s="6" t="s">
        <v>14</v>
      </c>
      <c r="J66" s="6" t="s">
        <v>15</v>
      </c>
      <c r="K66" s="6">
        <v>830</v>
      </c>
      <c r="L66" s="26"/>
      <c r="M66" s="28">
        <f t="shared" si="0"/>
        <v>0</v>
      </c>
    </row>
    <row r="67" spans="1:13">
      <c r="A67" s="5">
        <v>1020350000672</v>
      </c>
      <c r="B67" s="5">
        <v>1010200006520</v>
      </c>
      <c r="C67" s="6" t="s">
        <v>18</v>
      </c>
      <c r="D67" s="6" t="s">
        <v>137</v>
      </c>
      <c r="E67" s="6" t="s">
        <v>114</v>
      </c>
      <c r="F67" s="6" t="s">
        <v>113</v>
      </c>
      <c r="G67" s="6" t="s">
        <v>4</v>
      </c>
      <c r="H67" s="6" t="s">
        <v>33</v>
      </c>
      <c r="I67" s="6" t="s">
        <v>14</v>
      </c>
      <c r="J67" s="6" t="s">
        <v>15</v>
      </c>
      <c r="K67" s="6">
        <v>930</v>
      </c>
      <c r="L67" s="26"/>
      <c r="M67" s="28">
        <f t="shared" ref="M67:M126" si="1">L67/K67</f>
        <v>0</v>
      </c>
    </row>
    <row r="68" spans="1:13">
      <c r="A68" s="5">
        <v>1020350000333</v>
      </c>
      <c r="B68" s="5">
        <v>1010200006508</v>
      </c>
      <c r="C68" s="6" t="s">
        <v>18</v>
      </c>
      <c r="D68" s="6" t="s">
        <v>138</v>
      </c>
      <c r="E68" s="6" t="s">
        <v>114</v>
      </c>
      <c r="F68" s="6" t="s">
        <v>139</v>
      </c>
      <c r="G68" s="6" t="s">
        <v>4</v>
      </c>
      <c r="H68" s="6" t="s">
        <v>14</v>
      </c>
      <c r="I68" s="6" t="s">
        <v>14</v>
      </c>
      <c r="J68" s="6" t="s">
        <v>15</v>
      </c>
      <c r="K68" s="6">
        <v>780</v>
      </c>
      <c r="L68" s="26"/>
      <c r="M68" s="28">
        <f t="shared" si="1"/>
        <v>0</v>
      </c>
    </row>
    <row r="69" spans="1:13">
      <c r="A69" s="5">
        <v>1020350000383</v>
      </c>
      <c r="B69" s="5">
        <v>1010200006916</v>
      </c>
      <c r="C69" s="6" t="s">
        <v>18</v>
      </c>
      <c r="D69" s="6" t="s">
        <v>140</v>
      </c>
      <c r="E69" s="6" t="s">
        <v>21</v>
      </c>
      <c r="F69" s="6" t="s">
        <v>141</v>
      </c>
      <c r="G69" s="6"/>
      <c r="H69" s="6" t="s">
        <v>14</v>
      </c>
      <c r="I69" s="6" t="s">
        <v>14</v>
      </c>
      <c r="J69" s="6" t="s">
        <v>15</v>
      </c>
      <c r="K69" s="6">
        <v>780</v>
      </c>
      <c r="L69" s="26"/>
      <c r="M69" s="28">
        <f t="shared" si="1"/>
        <v>0</v>
      </c>
    </row>
    <row r="70" spans="1:13">
      <c r="A70" s="5">
        <v>1020350000772</v>
      </c>
      <c r="B70" s="5">
        <v>1010200005086</v>
      </c>
      <c r="C70" s="6" t="s">
        <v>18</v>
      </c>
      <c r="D70" s="6" t="s">
        <v>142</v>
      </c>
      <c r="E70" s="6" t="s">
        <v>21</v>
      </c>
      <c r="F70" s="6" t="s">
        <v>133</v>
      </c>
      <c r="G70" s="6"/>
      <c r="H70" s="6" t="s">
        <v>33</v>
      </c>
      <c r="I70" s="6" t="s">
        <v>14</v>
      </c>
      <c r="J70" s="6" t="s">
        <v>15</v>
      </c>
      <c r="K70" s="6">
        <v>900</v>
      </c>
      <c r="L70" s="26"/>
      <c r="M70" s="28">
        <f t="shared" si="1"/>
        <v>0</v>
      </c>
    </row>
    <row r="71" spans="1:13">
      <c r="A71" s="5">
        <v>1020350000289</v>
      </c>
      <c r="B71" s="5">
        <v>1010200006510</v>
      </c>
      <c r="C71" s="6" t="s">
        <v>18</v>
      </c>
      <c r="D71" s="6" t="s">
        <v>143</v>
      </c>
      <c r="E71" s="6" t="s">
        <v>114</v>
      </c>
      <c r="F71" s="6" t="s">
        <v>113</v>
      </c>
      <c r="G71" s="6"/>
      <c r="H71" s="6" t="s">
        <v>14</v>
      </c>
      <c r="I71" s="6" t="s">
        <v>14</v>
      </c>
      <c r="J71" s="6" t="s">
        <v>15</v>
      </c>
      <c r="K71" s="6">
        <v>810</v>
      </c>
      <c r="L71" s="26"/>
      <c r="M71" s="28">
        <f t="shared" si="1"/>
        <v>0</v>
      </c>
    </row>
    <row r="72" spans="1:13">
      <c r="A72" s="5">
        <v>1020350000337</v>
      </c>
      <c r="B72" s="5">
        <v>1010200006513</v>
      </c>
      <c r="C72" s="6" t="s">
        <v>18</v>
      </c>
      <c r="D72" s="6" t="s">
        <v>144</v>
      </c>
      <c r="E72" s="6" t="s">
        <v>114</v>
      </c>
      <c r="F72" s="6" t="s">
        <v>145</v>
      </c>
      <c r="G72" s="6"/>
      <c r="H72" s="6" t="s">
        <v>14</v>
      </c>
      <c r="I72" s="6" t="s">
        <v>14</v>
      </c>
      <c r="J72" s="6" t="s">
        <v>15</v>
      </c>
      <c r="K72" s="6">
        <v>800</v>
      </c>
      <c r="L72" s="26"/>
      <c r="M72" s="28">
        <f t="shared" si="1"/>
        <v>0</v>
      </c>
    </row>
    <row r="73" spans="1:13">
      <c r="A73" s="5">
        <v>1020350000229</v>
      </c>
      <c r="B73" s="5">
        <v>1010200006505</v>
      </c>
      <c r="C73" s="6" t="s">
        <v>18</v>
      </c>
      <c r="D73" s="6" t="s">
        <v>146</v>
      </c>
      <c r="E73" s="6" t="s">
        <v>114</v>
      </c>
      <c r="F73" s="6" t="s">
        <v>113</v>
      </c>
      <c r="G73" s="6"/>
      <c r="H73" s="6" t="s">
        <v>33</v>
      </c>
      <c r="I73" s="6" t="s">
        <v>14</v>
      </c>
      <c r="J73" s="6" t="s">
        <v>15</v>
      </c>
      <c r="K73" s="6">
        <v>810</v>
      </c>
      <c r="L73" s="26"/>
      <c r="M73" s="28">
        <f t="shared" si="1"/>
        <v>0</v>
      </c>
    </row>
    <row r="74" spans="1:13">
      <c r="A74" s="5">
        <v>1020350000299</v>
      </c>
      <c r="B74" s="5">
        <v>1010200006509</v>
      </c>
      <c r="C74" s="6" t="s">
        <v>18</v>
      </c>
      <c r="D74" s="6" t="s">
        <v>147</v>
      </c>
      <c r="E74" s="6" t="s">
        <v>114</v>
      </c>
      <c r="F74" s="6" t="s">
        <v>86</v>
      </c>
      <c r="G74" s="6"/>
      <c r="H74" s="6" t="s">
        <v>14</v>
      </c>
      <c r="I74" s="6" t="s">
        <v>14</v>
      </c>
      <c r="J74" s="6" t="s">
        <v>15</v>
      </c>
      <c r="K74" s="6">
        <v>810</v>
      </c>
      <c r="L74" s="26"/>
      <c r="M74" s="28">
        <f t="shared" si="1"/>
        <v>0</v>
      </c>
    </row>
    <row r="75" spans="1:13">
      <c r="A75" s="5">
        <v>1020350000346</v>
      </c>
      <c r="B75" s="5">
        <v>1010200006506</v>
      </c>
      <c r="C75" s="6" t="s">
        <v>18</v>
      </c>
      <c r="D75" s="6" t="s">
        <v>148</v>
      </c>
      <c r="E75" s="6" t="s">
        <v>114</v>
      </c>
      <c r="F75" s="6" t="s">
        <v>59</v>
      </c>
      <c r="G75" s="6"/>
      <c r="H75" s="6" t="s">
        <v>14</v>
      </c>
      <c r="I75" s="6" t="s">
        <v>14</v>
      </c>
      <c r="J75" s="6" t="s">
        <v>15</v>
      </c>
      <c r="K75" s="6">
        <v>760</v>
      </c>
      <c r="L75" s="26"/>
      <c r="M75" s="28">
        <f t="shared" si="1"/>
        <v>0</v>
      </c>
    </row>
    <row r="76" spans="1:13">
      <c r="A76" s="5">
        <v>1020350000416</v>
      </c>
      <c r="B76" s="11">
        <v>1010200005848</v>
      </c>
      <c r="C76" s="6" t="s">
        <v>10</v>
      </c>
      <c r="D76" s="6" t="s">
        <v>149</v>
      </c>
      <c r="E76" s="6" t="s">
        <v>73</v>
      </c>
      <c r="F76" s="6" t="s">
        <v>150</v>
      </c>
      <c r="G76" s="6" t="s">
        <v>4</v>
      </c>
      <c r="H76" s="6" t="s">
        <v>33</v>
      </c>
      <c r="I76" s="6" t="s">
        <v>33</v>
      </c>
      <c r="J76" s="6" t="s">
        <v>15</v>
      </c>
      <c r="K76" s="6">
        <v>700</v>
      </c>
      <c r="L76" s="26"/>
      <c r="M76" s="28">
        <f t="shared" si="1"/>
        <v>0</v>
      </c>
    </row>
    <row r="77" spans="1:13">
      <c r="A77" s="5">
        <v>1020350000313</v>
      </c>
      <c r="B77" s="5">
        <v>1010200006501</v>
      </c>
      <c r="C77" s="6" t="s">
        <v>18</v>
      </c>
      <c r="D77" s="6" t="s">
        <v>151</v>
      </c>
      <c r="E77" s="6" t="s">
        <v>114</v>
      </c>
      <c r="F77" s="6" t="s">
        <v>59</v>
      </c>
      <c r="G77" s="6"/>
      <c r="H77" s="6" t="s">
        <v>33</v>
      </c>
      <c r="I77" s="6" t="s">
        <v>14</v>
      </c>
      <c r="J77" s="6" t="s">
        <v>15</v>
      </c>
      <c r="K77" s="6">
        <v>810</v>
      </c>
      <c r="L77" s="26"/>
      <c r="M77" s="28">
        <f t="shared" si="1"/>
        <v>0</v>
      </c>
    </row>
    <row r="78" spans="1:13">
      <c r="A78" s="5">
        <v>1020350000355</v>
      </c>
      <c r="B78" s="5">
        <v>1010200006512</v>
      </c>
      <c r="C78" s="6" t="s">
        <v>18</v>
      </c>
      <c r="D78" s="6" t="s">
        <v>152</v>
      </c>
      <c r="E78" s="6" t="s">
        <v>114</v>
      </c>
      <c r="F78" s="6" t="s">
        <v>153</v>
      </c>
      <c r="G78" s="6"/>
      <c r="H78" s="6" t="s">
        <v>14</v>
      </c>
      <c r="I78" s="6" t="s">
        <v>14</v>
      </c>
      <c r="J78" s="6" t="s">
        <v>15</v>
      </c>
      <c r="K78" s="6">
        <v>770</v>
      </c>
      <c r="L78" s="26"/>
      <c r="M78" s="28">
        <f t="shared" si="1"/>
        <v>0</v>
      </c>
    </row>
    <row r="79" spans="1:13">
      <c r="A79" s="5">
        <v>1020350000778</v>
      </c>
      <c r="B79" s="5">
        <v>1010200005116</v>
      </c>
      <c r="C79" s="6" t="s">
        <v>10</v>
      </c>
      <c r="D79" s="6" t="s">
        <v>154</v>
      </c>
      <c r="E79" s="6" t="s">
        <v>100</v>
      </c>
      <c r="F79" s="6" t="s">
        <v>92</v>
      </c>
      <c r="G79" s="6" t="s">
        <v>4</v>
      </c>
      <c r="H79" s="6" t="s">
        <v>14</v>
      </c>
      <c r="I79" s="6" t="s">
        <v>14</v>
      </c>
      <c r="J79" s="6" t="s">
        <v>15</v>
      </c>
      <c r="K79" s="6">
        <v>690</v>
      </c>
      <c r="L79" s="26"/>
      <c r="M79" s="28">
        <f t="shared" si="1"/>
        <v>0</v>
      </c>
    </row>
    <row r="80" spans="1:13">
      <c r="A80" s="5">
        <v>1020350000431</v>
      </c>
      <c r="B80" s="5">
        <v>1010200006923</v>
      </c>
      <c r="C80" s="6" t="s">
        <v>10</v>
      </c>
      <c r="D80" s="6" t="s">
        <v>155</v>
      </c>
      <c r="E80" s="6" t="s">
        <v>100</v>
      </c>
      <c r="F80" s="6" t="s">
        <v>131</v>
      </c>
      <c r="G80" s="6"/>
      <c r="H80" s="6" t="s">
        <v>14</v>
      </c>
      <c r="I80" s="6" t="s">
        <v>14</v>
      </c>
      <c r="J80" s="6" t="s">
        <v>15</v>
      </c>
      <c r="K80" s="6">
        <v>600</v>
      </c>
      <c r="L80" s="26"/>
      <c r="M80" s="28">
        <f t="shared" si="1"/>
        <v>0</v>
      </c>
    </row>
    <row r="81" spans="1:13">
      <c r="A81" s="5">
        <v>1020350000675</v>
      </c>
      <c r="B81" s="5">
        <v>1010200006914</v>
      </c>
      <c r="C81" s="6" t="s">
        <v>10</v>
      </c>
      <c r="D81" s="6" t="s">
        <v>156</v>
      </c>
      <c r="E81" s="6" t="s">
        <v>100</v>
      </c>
      <c r="F81" s="6" t="s">
        <v>95</v>
      </c>
      <c r="G81" s="6"/>
      <c r="H81" s="6" t="s">
        <v>14</v>
      </c>
      <c r="I81" s="6" t="s">
        <v>14</v>
      </c>
      <c r="J81" s="6" t="s">
        <v>15</v>
      </c>
      <c r="K81" s="6">
        <v>630</v>
      </c>
      <c r="L81" s="26"/>
      <c r="M81" s="28">
        <f t="shared" si="1"/>
        <v>0</v>
      </c>
    </row>
    <row r="82" spans="1:13">
      <c r="A82" s="5">
        <v>1020350001103</v>
      </c>
      <c r="B82" s="5">
        <v>1010200006870</v>
      </c>
      <c r="C82" s="6" t="s">
        <v>18</v>
      </c>
      <c r="D82" s="6" t="s">
        <v>157</v>
      </c>
      <c r="E82" s="6" t="s">
        <v>21</v>
      </c>
      <c r="F82" s="6" t="s">
        <v>158</v>
      </c>
      <c r="G82" s="6"/>
      <c r="H82" s="6" t="s">
        <v>14</v>
      </c>
      <c r="I82" s="6" t="s">
        <v>14</v>
      </c>
      <c r="J82" s="6" t="s">
        <v>15</v>
      </c>
      <c r="K82" s="6">
        <v>600</v>
      </c>
      <c r="L82" s="26"/>
      <c r="M82" s="28">
        <f t="shared" si="1"/>
        <v>0</v>
      </c>
    </row>
    <row r="83" spans="1:13">
      <c r="A83" s="5">
        <v>1020350001102</v>
      </c>
      <c r="B83" s="5">
        <v>1010200006869</v>
      </c>
      <c r="C83" s="6" t="s">
        <v>18</v>
      </c>
      <c r="D83" s="6" t="s">
        <v>159</v>
      </c>
      <c r="E83" s="6" t="s">
        <v>21</v>
      </c>
      <c r="F83" s="6" t="s">
        <v>135</v>
      </c>
      <c r="G83" s="6" t="s">
        <v>4</v>
      </c>
      <c r="H83" s="6" t="s">
        <v>14</v>
      </c>
      <c r="I83" s="6" t="s">
        <v>14</v>
      </c>
      <c r="J83" s="6" t="s">
        <v>15</v>
      </c>
      <c r="K83" s="6">
        <v>800</v>
      </c>
      <c r="L83" s="26"/>
      <c r="M83" s="28">
        <f t="shared" si="1"/>
        <v>0</v>
      </c>
    </row>
    <row r="84" spans="1:13">
      <c r="A84" s="5">
        <v>1020350001104</v>
      </c>
      <c r="B84" s="5">
        <v>1010200006871</v>
      </c>
      <c r="C84" s="6" t="s">
        <v>18</v>
      </c>
      <c r="D84" s="6" t="s">
        <v>160</v>
      </c>
      <c r="E84" s="6" t="s">
        <v>21</v>
      </c>
      <c r="F84" s="6" t="s">
        <v>141</v>
      </c>
      <c r="G84" s="6" t="s">
        <v>4</v>
      </c>
      <c r="H84" s="6" t="s">
        <v>14</v>
      </c>
      <c r="I84" s="6" t="s">
        <v>14</v>
      </c>
      <c r="J84" s="6" t="s">
        <v>15</v>
      </c>
      <c r="K84" s="6">
        <v>900</v>
      </c>
      <c r="L84" s="26"/>
      <c r="M84" s="28">
        <f t="shared" si="1"/>
        <v>0</v>
      </c>
    </row>
    <row r="85" spans="1:13">
      <c r="A85" s="5">
        <v>1020350000769</v>
      </c>
      <c r="B85" s="5">
        <v>1010200005071</v>
      </c>
      <c r="C85" s="6" t="s">
        <v>18</v>
      </c>
      <c r="D85" s="6" t="s">
        <v>161</v>
      </c>
      <c r="E85" s="6" t="s">
        <v>21</v>
      </c>
      <c r="F85" s="6" t="s">
        <v>139</v>
      </c>
      <c r="G85" s="6" t="s">
        <v>4</v>
      </c>
      <c r="H85" s="6" t="s">
        <v>14</v>
      </c>
      <c r="I85" s="6" t="s">
        <v>14</v>
      </c>
      <c r="J85" s="6" t="s">
        <v>15</v>
      </c>
      <c r="K85" s="6">
        <v>780</v>
      </c>
      <c r="L85" s="26"/>
      <c r="M85" s="28">
        <f t="shared" si="1"/>
        <v>0</v>
      </c>
    </row>
    <row r="86" spans="1:13">
      <c r="A86" s="5">
        <v>1020350000673</v>
      </c>
      <c r="B86" s="5">
        <v>1010200006920</v>
      </c>
      <c r="C86" s="6" t="s">
        <v>18</v>
      </c>
      <c r="D86" s="6" t="s">
        <v>162</v>
      </c>
      <c r="E86" s="6" t="s">
        <v>21</v>
      </c>
      <c r="F86" s="6" t="s">
        <v>133</v>
      </c>
      <c r="G86" s="6"/>
      <c r="H86" s="6" t="s">
        <v>14</v>
      </c>
      <c r="I86" s="6" t="s">
        <v>14</v>
      </c>
      <c r="J86" s="6" t="s">
        <v>15</v>
      </c>
      <c r="K86" s="6">
        <v>1050</v>
      </c>
      <c r="L86" s="26"/>
      <c r="M86" s="28">
        <f t="shared" si="1"/>
        <v>0</v>
      </c>
    </row>
    <row r="87" spans="1:13">
      <c r="A87" s="5">
        <v>1020350000776</v>
      </c>
      <c r="B87" s="5">
        <v>1010200005106</v>
      </c>
      <c r="C87" s="6" t="s">
        <v>18</v>
      </c>
      <c r="D87" s="6" t="s">
        <v>163</v>
      </c>
      <c r="E87" s="6" t="s">
        <v>21</v>
      </c>
      <c r="F87" s="6" t="s">
        <v>84</v>
      </c>
      <c r="G87" s="6"/>
      <c r="H87" s="6" t="s">
        <v>14</v>
      </c>
      <c r="I87" s="6" t="s">
        <v>14</v>
      </c>
      <c r="J87" s="6" t="s">
        <v>15</v>
      </c>
      <c r="K87" s="6">
        <v>900</v>
      </c>
      <c r="L87" s="26"/>
      <c r="M87" s="28">
        <f t="shared" si="1"/>
        <v>0</v>
      </c>
    </row>
    <row r="88" spans="1:13">
      <c r="A88" s="5">
        <v>1020350000674</v>
      </c>
      <c r="B88" s="5">
        <v>1010200006926</v>
      </c>
      <c r="C88" s="6" t="s">
        <v>18</v>
      </c>
      <c r="D88" s="6" t="s">
        <v>164</v>
      </c>
      <c r="E88" s="6" t="s">
        <v>21</v>
      </c>
      <c r="F88" s="6" t="s">
        <v>139</v>
      </c>
      <c r="G88" s="6"/>
      <c r="H88" s="6" t="s">
        <v>14</v>
      </c>
      <c r="I88" s="6" t="s">
        <v>14</v>
      </c>
      <c r="J88" s="6" t="s">
        <v>15</v>
      </c>
      <c r="K88" s="6">
        <v>750</v>
      </c>
      <c r="L88" s="26"/>
      <c r="M88" s="28">
        <f t="shared" si="1"/>
        <v>0</v>
      </c>
    </row>
    <row r="89" spans="1:13">
      <c r="A89" s="5">
        <v>1020350000768</v>
      </c>
      <c r="B89" s="5">
        <v>1010200005066</v>
      </c>
      <c r="C89" s="6" t="s">
        <v>18</v>
      </c>
      <c r="D89" s="6" t="s">
        <v>165</v>
      </c>
      <c r="E89" s="6" t="s">
        <v>21</v>
      </c>
      <c r="F89" s="6" t="s">
        <v>166</v>
      </c>
      <c r="G89" s="6" t="s">
        <v>4</v>
      </c>
      <c r="H89" s="6" t="s">
        <v>14</v>
      </c>
      <c r="I89" s="6" t="s">
        <v>14</v>
      </c>
      <c r="J89" s="6" t="s">
        <v>15</v>
      </c>
      <c r="K89" s="6">
        <v>720</v>
      </c>
      <c r="L89" s="26"/>
      <c r="M89" s="28">
        <f t="shared" si="1"/>
        <v>0</v>
      </c>
    </row>
    <row r="90" spans="1:13">
      <c r="A90" s="5">
        <v>1020350000340</v>
      </c>
      <c r="B90" s="5">
        <v>1010200006511</v>
      </c>
      <c r="C90" s="6" t="s">
        <v>18</v>
      </c>
      <c r="D90" s="6" t="s">
        <v>167</v>
      </c>
      <c r="E90" s="6" t="s">
        <v>114</v>
      </c>
      <c r="F90" s="6" t="s">
        <v>124</v>
      </c>
      <c r="G90" s="6"/>
      <c r="H90" s="6" t="s">
        <v>33</v>
      </c>
      <c r="I90" s="6" t="s">
        <v>14</v>
      </c>
      <c r="J90" s="6" t="s">
        <v>15</v>
      </c>
      <c r="K90" s="6">
        <v>730</v>
      </c>
      <c r="L90" s="26"/>
      <c r="M90" s="28">
        <f t="shared" si="1"/>
        <v>0</v>
      </c>
    </row>
    <row r="91" spans="1:13">
      <c r="A91" s="5">
        <v>1020350000340</v>
      </c>
      <c r="B91" s="5">
        <v>1010200005640</v>
      </c>
      <c r="C91" s="6" t="s">
        <v>18</v>
      </c>
      <c r="D91" s="6" t="s">
        <v>167</v>
      </c>
      <c r="E91" s="6" t="s">
        <v>21</v>
      </c>
      <c r="F91" s="6" t="s">
        <v>124</v>
      </c>
      <c r="G91" s="6"/>
      <c r="H91" s="6" t="s">
        <v>33</v>
      </c>
      <c r="I91" s="6" t="s">
        <v>14</v>
      </c>
      <c r="J91" s="6" t="s">
        <v>15</v>
      </c>
      <c r="K91" s="6">
        <v>730</v>
      </c>
      <c r="L91" s="26"/>
      <c r="M91" s="28">
        <f t="shared" si="1"/>
        <v>0</v>
      </c>
    </row>
    <row r="92" spans="1:13">
      <c r="A92" s="5">
        <v>1020350000301</v>
      </c>
      <c r="B92" s="5">
        <v>1010200006507</v>
      </c>
      <c r="C92" s="6" t="s">
        <v>18</v>
      </c>
      <c r="D92" s="6" t="s">
        <v>168</v>
      </c>
      <c r="E92" s="6" t="s">
        <v>114</v>
      </c>
      <c r="F92" s="6" t="s">
        <v>124</v>
      </c>
      <c r="G92" s="6"/>
      <c r="H92" s="6" t="s">
        <v>33</v>
      </c>
      <c r="I92" s="6" t="s">
        <v>14</v>
      </c>
      <c r="J92" s="6" t="s">
        <v>15</v>
      </c>
      <c r="K92" s="6">
        <v>750</v>
      </c>
      <c r="L92" s="26"/>
      <c r="M92" s="28">
        <f t="shared" si="1"/>
        <v>0</v>
      </c>
    </row>
    <row r="93" spans="1:13">
      <c r="A93" s="5">
        <v>1020350001092</v>
      </c>
      <c r="B93" s="5">
        <v>1010200006514</v>
      </c>
      <c r="C93" s="6" t="s">
        <v>10</v>
      </c>
      <c r="D93" s="6" t="s">
        <v>169</v>
      </c>
      <c r="E93" s="6" t="s">
        <v>114</v>
      </c>
      <c r="F93" s="6" t="s">
        <v>170</v>
      </c>
      <c r="G93" s="6" t="s">
        <v>4</v>
      </c>
      <c r="H93" s="6" t="s">
        <v>33</v>
      </c>
      <c r="I93" s="6" t="s">
        <v>14</v>
      </c>
      <c r="J93" s="6" t="s">
        <v>15</v>
      </c>
      <c r="K93" s="6">
        <v>720</v>
      </c>
      <c r="L93" s="26"/>
      <c r="M93" s="28">
        <f t="shared" si="1"/>
        <v>0</v>
      </c>
    </row>
    <row r="94" spans="1:13">
      <c r="A94" s="5">
        <v>1020350000390</v>
      </c>
      <c r="B94" s="5">
        <v>1010200006516</v>
      </c>
      <c r="C94" s="6" t="s">
        <v>10</v>
      </c>
      <c r="D94" s="6" t="s">
        <v>171</v>
      </c>
      <c r="E94" s="6" t="s">
        <v>114</v>
      </c>
      <c r="F94" s="6" t="s">
        <v>121</v>
      </c>
      <c r="G94" s="6"/>
      <c r="H94" s="6" t="s">
        <v>33</v>
      </c>
      <c r="I94" s="6" t="s">
        <v>14</v>
      </c>
      <c r="J94" s="6" t="s">
        <v>15</v>
      </c>
      <c r="K94" s="6">
        <v>650</v>
      </c>
      <c r="L94" s="26"/>
      <c r="M94" s="28">
        <f t="shared" si="1"/>
        <v>0</v>
      </c>
    </row>
    <row r="95" spans="1:13">
      <c r="A95" s="5">
        <v>1020350000767</v>
      </c>
      <c r="B95" s="5">
        <v>1010200005061</v>
      </c>
      <c r="C95" s="6" t="s">
        <v>10</v>
      </c>
      <c r="D95" s="6" t="s">
        <v>172</v>
      </c>
      <c r="E95" s="6" t="s">
        <v>100</v>
      </c>
      <c r="F95" s="6" t="s">
        <v>173</v>
      </c>
      <c r="G95" s="6" t="s">
        <v>4</v>
      </c>
      <c r="H95" s="6" t="s">
        <v>14</v>
      </c>
      <c r="I95" s="6" t="s">
        <v>14</v>
      </c>
      <c r="J95" s="6" t="s">
        <v>15</v>
      </c>
      <c r="K95" s="6">
        <v>600</v>
      </c>
      <c r="L95" s="26"/>
      <c r="M95" s="28">
        <f t="shared" si="1"/>
        <v>0</v>
      </c>
    </row>
    <row r="96" spans="1:13">
      <c r="A96" s="5">
        <v>1020350000780</v>
      </c>
      <c r="B96" s="5">
        <v>1010200005126</v>
      </c>
      <c r="C96" s="6" t="s">
        <v>10</v>
      </c>
      <c r="D96" s="6" t="s">
        <v>174</v>
      </c>
      <c r="E96" s="6" t="s">
        <v>100</v>
      </c>
      <c r="F96" s="6" t="s">
        <v>175</v>
      </c>
      <c r="G96" s="6" t="s">
        <v>4</v>
      </c>
      <c r="H96" s="6" t="s">
        <v>14</v>
      </c>
      <c r="I96" s="6" t="s">
        <v>14</v>
      </c>
      <c r="J96" s="6" t="s">
        <v>15</v>
      </c>
      <c r="K96" s="6">
        <v>600</v>
      </c>
      <c r="L96" s="26"/>
      <c r="M96" s="28">
        <f t="shared" si="1"/>
        <v>0</v>
      </c>
    </row>
    <row r="97" spans="1:13">
      <c r="A97" s="5">
        <v>1020350000356</v>
      </c>
      <c r="B97" s="5">
        <v>1010200006917</v>
      </c>
      <c r="C97" s="6" t="s">
        <v>10</v>
      </c>
      <c r="D97" s="6" t="s">
        <v>176</v>
      </c>
      <c r="E97" s="6" t="s">
        <v>100</v>
      </c>
      <c r="F97" s="6" t="s">
        <v>97</v>
      </c>
      <c r="G97" s="6" t="s">
        <v>4</v>
      </c>
      <c r="H97" s="6" t="s">
        <v>14</v>
      </c>
      <c r="I97" s="6" t="s">
        <v>14</v>
      </c>
      <c r="J97" s="6" t="s">
        <v>15</v>
      </c>
      <c r="K97" s="6">
        <v>710</v>
      </c>
      <c r="L97" s="26"/>
      <c r="M97" s="28">
        <f t="shared" si="1"/>
        <v>0</v>
      </c>
    </row>
    <row r="98" spans="1:13">
      <c r="A98" s="5">
        <v>1020350001100</v>
      </c>
      <c r="B98" s="5">
        <v>1010200006867</v>
      </c>
      <c r="C98" s="6" t="s">
        <v>18</v>
      </c>
      <c r="D98" s="6" t="s">
        <v>177</v>
      </c>
      <c r="E98" s="6" t="s">
        <v>21</v>
      </c>
      <c r="F98" s="6" t="s">
        <v>175</v>
      </c>
      <c r="G98" s="6" t="s">
        <v>4</v>
      </c>
      <c r="H98" s="6" t="s">
        <v>14</v>
      </c>
      <c r="I98" s="6" t="s">
        <v>14</v>
      </c>
      <c r="J98" s="6" t="s">
        <v>15</v>
      </c>
      <c r="K98" s="6">
        <v>600</v>
      </c>
      <c r="L98" s="26"/>
      <c r="M98" s="28">
        <f t="shared" si="1"/>
        <v>0</v>
      </c>
    </row>
    <row r="99" spans="1:13">
      <c r="A99" s="5">
        <v>1020350000770</v>
      </c>
      <c r="B99" s="5">
        <v>1010200006887</v>
      </c>
      <c r="C99" s="6" t="s">
        <v>18</v>
      </c>
      <c r="D99" s="6" t="s">
        <v>178</v>
      </c>
      <c r="E99" s="6" t="s">
        <v>21</v>
      </c>
      <c r="F99" s="6" t="s">
        <v>179</v>
      </c>
      <c r="G99" s="6" t="s">
        <v>4</v>
      </c>
      <c r="H99" s="6" t="s">
        <v>14</v>
      </c>
      <c r="I99" s="6" t="s">
        <v>14</v>
      </c>
      <c r="J99" s="6" t="s">
        <v>15</v>
      </c>
      <c r="K99" s="6">
        <v>760</v>
      </c>
      <c r="L99" s="26"/>
      <c r="M99" s="28">
        <f t="shared" si="1"/>
        <v>0</v>
      </c>
    </row>
    <row r="100" spans="1:13">
      <c r="A100" s="5">
        <v>1020350000387</v>
      </c>
      <c r="B100" s="5">
        <v>1010200006858</v>
      </c>
      <c r="C100" s="6" t="s">
        <v>18</v>
      </c>
      <c r="D100" s="6" t="s">
        <v>180</v>
      </c>
      <c r="E100" s="6" t="s">
        <v>21</v>
      </c>
      <c r="F100" s="6" t="s">
        <v>181</v>
      </c>
      <c r="G100" s="6"/>
      <c r="H100" s="6" t="s">
        <v>14</v>
      </c>
      <c r="I100" s="6" t="s">
        <v>14</v>
      </c>
      <c r="J100" s="6" t="s">
        <v>15</v>
      </c>
      <c r="K100" s="6">
        <v>720</v>
      </c>
      <c r="L100" s="26"/>
      <c r="M100" s="28">
        <f t="shared" si="1"/>
        <v>0</v>
      </c>
    </row>
    <row r="101" spans="1:13">
      <c r="A101" s="5">
        <v>1020350000413</v>
      </c>
      <c r="B101" s="5">
        <v>1010200006518</v>
      </c>
      <c r="C101" s="6" t="s">
        <v>18</v>
      </c>
      <c r="D101" s="6" t="s">
        <v>182</v>
      </c>
      <c r="E101" s="6" t="s">
        <v>114</v>
      </c>
      <c r="F101" s="6" t="s">
        <v>119</v>
      </c>
      <c r="G101" s="6"/>
      <c r="H101" s="6" t="s">
        <v>14</v>
      </c>
      <c r="I101" s="6" t="s">
        <v>14</v>
      </c>
      <c r="J101" s="6" t="s">
        <v>15</v>
      </c>
      <c r="K101" s="6">
        <v>710</v>
      </c>
      <c r="L101" s="26"/>
      <c r="M101" s="28">
        <f t="shared" si="1"/>
        <v>0</v>
      </c>
    </row>
    <row r="102" spans="1:13">
      <c r="A102" s="5">
        <v>1020350000413</v>
      </c>
      <c r="B102" s="5">
        <v>1010200005671</v>
      </c>
      <c r="C102" s="6" t="s">
        <v>18</v>
      </c>
      <c r="D102" s="8" t="s">
        <v>182</v>
      </c>
      <c r="E102" s="8" t="s">
        <v>21</v>
      </c>
      <c r="F102" s="8" t="s">
        <v>119</v>
      </c>
      <c r="G102" s="6"/>
      <c r="H102" s="6" t="s">
        <v>14</v>
      </c>
      <c r="I102" s="6" t="s">
        <v>14</v>
      </c>
      <c r="J102" s="6" t="s">
        <v>15</v>
      </c>
      <c r="K102" s="6">
        <v>710</v>
      </c>
      <c r="L102" s="26"/>
      <c r="M102" s="28">
        <f t="shared" si="1"/>
        <v>0</v>
      </c>
    </row>
    <row r="103" spans="1:13">
      <c r="A103" s="5">
        <v>1020350000771</v>
      </c>
      <c r="B103" s="5">
        <v>1010200005081</v>
      </c>
      <c r="C103" s="6" t="s">
        <v>18</v>
      </c>
      <c r="D103" s="6" t="s">
        <v>183</v>
      </c>
      <c r="E103" s="6" t="s">
        <v>21</v>
      </c>
      <c r="F103" s="6" t="s">
        <v>59</v>
      </c>
      <c r="G103" s="6"/>
      <c r="H103" s="6" t="s">
        <v>14</v>
      </c>
      <c r="I103" s="6" t="s">
        <v>14</v>
      </c>
      <c r="J103" s="6" t="s">
        <v>15</v>
      </c>
      <c r="K103" s="6">
        <v>730</v>
      </c>
      <c r="L103" s="26"/>
      <c r="M103" s="28">
        <f t="shared" si="1"/>
        <v>0</v>
      </c>
    </row>
    <row r="104" spans="1:13">
      <c r="A104" s="5">
        <v>1020350000774</v>
      </c>
      <c r="B104" s="5">
        <v>1010200006519</v>
      </c>
      <c r="C104" s="6" t="s">
        <v>18</v>
      </c>
      <c r="D104" s="6" t="s">
        <v>184</v>
      </c>
      <c r="E104" s="6" t="s">
        <v>114</v>
      </c>
      <c r="F104" s="6" t="s">
        <v>126</v>
      </c>
      <c r="G104" s="6"/>
      <c r="H104" s="6" t="s">
        <v>14</v>
      </c>
      <c r="I104" s="6" t="s">
        <v>14</v>
      </c>
      <c r="J104" s="6" t="s">
        <v>15</v>
      </c>
      <c r="K104" s="6">
        <v>640</v>
      </c>
      <c r="L104" s="26"/>
      <c r="M104" s="28">
        <f t="shared" si="1"/>
        <v>0</v>
      </c>
    </row>
    <row r="105" spans="1:13">
      <c r="A105" s="5">
        <v>1020350000775</v>
      </c>
      <c r="B105" s="5">
        <v>1010200006515</v>
      </c>
      <c r="C105" s="6" t="s">
        <v>18</v>
      </c>
      <c r="D105" s="6" t="s">
        <v>185</v>
      </c>
      <c r="E105" s="6" t="s">
        <v>114</v>
      </c>
      <c r="F105" s="6" t="s">
        <v>92</v>
      </c>
      <c r="G105" s="6" t="s">
        <v>4</v>
      </c>
      <c r="H105" s="6" t="s">
        <v>14</v>
      </c>
      <c r="I105" s="6" t="s">
        <v>14</v>
      </c>
      <c r="J105" s="6" t="s">
        <v>15</v>
      </c>
      <c r="K105" s="6">
        <v>800</v>
      </c>
      <c r="L105" s="26"/>
      <c r="M105" s="28">
        <f t="shared" si="1"/>
        <v>0</v>
      </c>
    </row>
    <row r="106" spans="1:13">
      <c r="A106" s="5">
        <v>1020350001093</v>
      </c>
      <c r="B106" s="5">
        <v>1010200006517</v>
      </c>
      <c r="C106" s="6" t="s">
        <v>10</v>
      </c>
      <c r="D106" s="6" t="s">
        <v>186</v>
      </c>
      <c r="E106" s="6" t="s">
        <v>114</v>
      </c>
      <c r="F106" s="6" t="s">
        <v>126</v>
      </c>
      <c r="G106" s="6"/>
      <c r="H106" s="6" t="s">
        <v>33</v>
      </c>
      <c r="I106" s="6" t="s">
        <v>14</v>
      </c>
      <c r="J106" s="6" t="s">
        <v>15</v>
      </c>
      <c r="K106" s="6">
        <v>720</v>
      </c>
      <c r="L106" s="26"/>
      <c r="M106" s="28">
        <f t="shared" si="1"/>
        <v>0</v>
      </c>
    </row>
    <row r="107" spans="1:13">
      <c r="A107" s="5">
        <v>1020350000777</v>
      </c>
      <c r="B107" s="5">
        <v>1010200006889</v>
      </c>
      <c r="C107" s="6" t="s">
        <v>10</v>
      </c>
      <c r="D107" s="6" t="s">
        <v>187</v>
      </c>
      <c r="E107" s="6" t="s">
        <v>100</v>
      </c>
      <c r="F107" s="6" t="s">
        <v>188</v>
      </c>
      <c r="G107" s="6" t="s">
        <v>4</v>
      </c>
      <c r="H107" s="6" t="s">
        <v>14</v>
      </c>
      <c r="I107" s="6" t="s">
        <v>14</v>
      </c>
      <c r="J107" s="6" t="s">
        <v>15</v>
      </c>
      <c r="K107" s="6">
        <v>700</v>
      </c>
      <c r="L107" s="26"/>
      <c r="M107" s="28">
        <f t="shared" si="1"/>
        <v>0</v>
      </c>
    </row>
    <row r="108" spans="1:13">
      <c r="A108" s="5">
        <v>1020350001096</v>
      </c>
      <c r="B108" s="5">
        <v>1010200006523</v>
      </c>
      <c r="C108" s="6" t="s">
        <v>18</v>
      </c>
      <c r="D108" s="6" t="s">
        <v>189</v>
      </c>
      <c r="E108" s="6" t="s">
        <v>114</v>
      </c>
      <c r="F108" s="6" t="s">
        <v>126</v>
      </c>
      <c r="G108" s="6" t="s">
        <v>4</v>
      </c>
      <c r="H108" s="6" t="s">
        <v>14</v>
      </c>
      <c r="I108" s="6" t="s">
        <v>33</v>
      </c>
      <c r="J108" s="6" t="s">
        <v>15</v>
      </c>
      <c r="K108" s="6">
        <v>600</v>
      </c>
      <c r="L108" s="26"/>
      <c r="M108" s="28">
        <f t="shared" si="1"/>
        <v>0</v>
      </c>
    </row>
    <row r="109" spans="1:13">
      <c r="A109" s="5">
        <v>1020350001097</v>
      </c>
      <c r="B109" s="5">
        <v>1010200006524</v>
      </c>
      <c r="C109" s="6" t="s">
        <v>18</v>
      </c>
      <c r="D109" s="6" t="s">
        <v>190</v>
      </c>
      <c r="E109" s="6" t="s">
        <v>114</v>
      </c>
      <c r="F109" s="6" t="s">
        <v>179</v>
      </c>
      <c r="G109" s="6" t="s">
        <v>4</v>
      </c>
      <c r="H109" s="6" t="s">
        <v>14</v>
      </c>
      <c r="I109" s="6" t="s">
        <v>33</v>
      </c>
      <c r="J109" s="6" t="s">
        <v>15</v>
      </c>
      <c r="K109" s="6">
        <v>710</v>
      </c>
      <c r="L109" s="26"/>
      <c r="M109" s="28">
        <f t="shared" si="1"/>
        <v>0</v>
      </c>
    </row>
    <row r="110" spans="1:13">
      <c r="A110" s="5">
        <v>1020350000773</v>
      </c>
      <c r="B110" s="5">
        <v>1010200006888</v>
      </c>
      <c r="C110" s="6" t="s">
        <v>18</v>
      </c>
      <c r="D110" s="6" t="s">
        <v>191</v>
      </c>
      <c r="E110" s="6" t="s">
        <v>21</v>
      </c>
      <c r="F110" s="6" t="s">
        <v>192</v>
      </c>
      <c r="G110" s="6" t="s">
        <v>4</v>
      </c>
      <c r="H110" s="6" t="s">
        <v>14</v>
      </c>
      <c r="I110" s="6" t="s">
        <v>14</v>
      </c>
      <c r="J110" s="6" t="s">
        <v>15</v>
      </c>
      <c r="K110" s="6">
        <v>580</v>
      </c>
      <c r="L110" s="26"/>
      <c r="M110" s="28">
        <f t="shared" si="1"/>
        <v>0</v>
      </c>
    </row>
    <row r="111" spans="1:13">
      <c r="A111" s="5">
        <v>1020350001094</v>
      </c>
      <c r="B111" s="5">
        <v>1010200006521</v>
      </c>
      <c r="C111" s="6" t="s">
        <v>10</v>
      </c>
      <c r="D111" s="6" t="s">
        <v>193</v>
      </c>
      <c r="E111" s="6" t="s">
        <v>114</v>
      </c>
      <c r="F111" s="6" t="s">
        <v>131</v>
      </c>
      <c r="G111" s="6" t="s">
        <v>4</v>
      </c>
      <c r="H111" s="6" t="s">
        <v>33</v>
      </c>
      <c r="I111" s="6" t="s">
        <v>33</v>
      </c>
      <c r="J111" s="6" t="s">
        <v>15</v>
      </c>
      <c r="K111" s="6">
        <v>700</v>
      </c>
      <c r="L111" s="26"/>
      <c r="M111" s="28">
        <f t="shared" si="1"/>
        <v>0</v>
      </c>
    </row>
    <row r="112" spans="1:13">
      <c r="A112" s="5">
        <v>1020350001101</v>
      </c>
      <c r="B112" s="5">
        <v>1010200006868</v>
      </c>
      <c r="C112" s="6" t="s">
        <v>18</v>
      </c>
      <c r="D112" s="6" t="s">
        <v>194</v>
      </c>
      <c r="E112" s="6" t="s">
        <v>21</v>
      </c>
      <c r="F112" s="6" t="s">
        <v>95</v>
      </c>
      <c r="G112" s="6" t="s">
        <v>4</v>
      </c>
      <c r="H112" s="6" t="s">
        <v>14</v>
      </c>
      <c r="I112" s="6" t="s">
        <v>14</v>
      </c>
      <c r="J112" s="6" t="s">
        <v>15</v>
      </c>
      <c r="K112" s="6">
        <v>700</v>
      </c>
      <c r="L112" s="26"/>
      <c r="M112" s="28">
        <f t="shared" si="1"/>
        <v>0</v>
      </c>
    </row>
    <row r="113" spans="1:13">
      <c r="A113" s="5">
        <v>1020350001098</v>
      </c>
      <c r="B113" s="5">
        <v>1010200006525</v>
      </c>
      <c r="C113" s="6" t="s">
        <v>18</v>
      </c>
      <c r="D113" s="6" t="s">
        <v>195</v>
      </c>
      <c r="E113" s="6" t="s">
        <v>114</v>
      </c>
      <c r="F113" s="6" t="s">
        <v>196</v>
      </c>
      <c r="G113" s="6" t="s">
        <v>4</v>
      </c>
      <c r="H113" s="6" t="s">
        <v>14</v>
      </c>
      <c r="I113" s="6" t="s">
        <v>33</v>
      </c>
      <c r="J113" s="6" t="s">
        <v>15</v>
      </c>
      <c r="K113" s="6">
        <v>700</v>
      </c>
      <c r="L113" s="26"/>
      <c r="M113" s="28">
        <f t="shared" si="1"/>
        <v>0</v>
      </c>
    </row>
    <row r="114" spans="1:13">
      <c r="A114" s="5">
        <v>1020350001095</v>
      </c>
      <c r="B114" s="5">
        <v>1010200006522</v>
      </c>
      <c r="C114" s="6" t="s">
        <v>18</v>
      </c>
      <c r="D114" s="6" t="s">
        <v>197</v>
      </c>
      <c r="E114" s="6" t="s">
        <v>114</v>
      </c>
      <c r="F114" s="6" t="s">
        <v>198</v>
      </c>
      <c r="G114" s="6" t="s">
        <v>4</v>
      </c>
      <c r="H114" s="6" t="s">
        <v>33</v>
      </c>
      <c r="I114" s="6" t="s">
        <v>33</v>
      </c>
      <c r="J114" s="6" t="s">
        <v>15</v>
      </c>
      <c r="K114" s="6">
        <v>600</v>
      </c>
      <c r="L114" s="26"/>
      <c r="M114" s="28">
        <f t="shared" si="1"/>
        <v>0</v>
      </c>
    </row>
    <row r="115" spans="1:13">
      <c r="A115" s="5">
        <v>1020350000067</v>
      </c>
      <c r="B115" s="5"/>
      <c r="C115" s="6" t="s">
        <v>10</v>
      </c>
      <c r="D115" s="6" t="s">
        <v>23</v>
      </c>
      <c r="E115" s="6" t="s">
        <v>73</v>
      </c>
      <c r="F115" s="6" t="s">
        <v>199</v>
      </c>
      <c r="G115" s="6"/>
      <c r="H115" s="6" t="s">
        <v>14</v>
      </c>
      <c r="I115" s="6" t="s">
        <v>14</v>
      </c>
      <c r="J115" s="6" t="s">
        <v>15</v>
      </c>
      <c r="K115" s="6">
        <v>1630</v>
      </c>
      <c r="L115" s="26"/>
      <c r="M115" s="28">
        <f t="shared" si="1"/>
        <v>0</v>
      </c>
    </row>
    <row r="116" spans="1:13">
      <c r="A116" s="5">
        <v>1020350000079</v>
      </c>
      <c r="B116" s="5"/>
      <c r="C116" s="6" t="s">
        <v>10</v>
      </c>
      <c r="D116" s="6" t="s">
        <v>25</v>
      </c>
      <c r="E116" s="6" t="s">
        <v>73</v>
      </c>
      <c r="F116" s="6" t="s">
        <v>200</v>
      </c>
      <c r="G116" s="6"/>
      <c r="H116" s="6" t="s">
        <v>14</v>
      </c>
      <c r="I116" s="6" t="s">
        <v>14</v>
      </c>
      <c r="J116" s="6" t="s">
        <v>15</v>
      </c>
      <c r="K116" s="6">
        <v>1470</v>
      </c>
      <c r="L116" s="27"/>
      <c r="M116" s="28">
        <f t="shared" si="1"/>
        <v>0</v>
      </c>
    </row>
    <row r="117" spans="1:13">
      <c r="A117" s="5">
        <v>1020350000086</v>
      </c>
      <c r="B117" s="5">
        <v>1010200005817</v>
      </c>
      <c r="C117" s="6" t="s">
        <v>10</v>
      </c>
      <c r="D117" s="6" t="s">
        <v>45</v>
      </c>
      <c r="E117" s="6" t="s">
        <v>73</v>
      </c>
      <c r="F117" s="6" t="s">
        <v>43</v>
      </c>
      <c r="G117" s="6"/>
      <c r="H117" s="6" t="s">
        <v>14</v>
      </c>
      <c r="I117" s="6" t="s">
        <v>14</v>
      </c>
      <c r="J117" s="6" t="s">
        <v>15</v>
      </c>
      <c r="K117" s="6">
        <v>1410</v>
      </c>
      <c r="L117" s="27"/>
      <c r="M117" s="28">
        <f t="shared" si="1"/>
        <v>0</v>
      </c>
    </row>
    <row r="118" spans="1:13">
      <c r="A118" s="5">
        <v>1020350000140</v>
      </c>
      <c r="B118" s="5">
        <v>1010200006864</v>
      </c>
      <c r="C118" s="6" t="s">
        <v>10</v>
      </c>
      <c r="D118" s="6" t="s">
        <v>46</v>
      </c>
      <c r="E118" s="6" t="s">
        <v>73</v>
      </c>
      <c r="F118" s="6" t="s">
        <v>72</v>
      </c>
      <c r="G118" s="6"/>
      <c r="H118" s="6" t="s">
        <v>14</v>
      </c>
      <c r="I118" s="6" t="s">
        <v>14</v>
      </c>
      <c r="J118" s="6" t="s">
        <v>15</v>
      </c>
      <c r="K118" s="6">
        <v>1260</v>
      </c>
      <c r="L118" s="27"/>
      <c r="M118" s="28">
        <f t="shared" si="1"/>
        <v>0</v>
      </c>
    </row>
    <row r="119" spans="1:13">
      <c r="A119" s="5">
        <v>1020350000113</v>
      </c>
      <c r="B119" s="5"/>
      <c r="C119" s="6" t="s">
        <v>10</v>
      </c>
      <c r="D119" s="6" t="s">
        <v>40</v>
      </c>
      <c r="E119" s="6" t="s">
        <v>73</v>
      </c>
      <c r="F119" s="6" t="s">
        <v>201</v>
      </c>
      <c r="G119" s="6"/>
      <c r="H119" s="6" t="s">
        <v>14</v>
      </c>
      <c r="I119" s="6" t="s">
        <v>14</v>
      </c>
      <c r="J119" s="6" t="s">
        <v>15</v>
      </c>
      <c r="K119" s="6">
        <v>1356</v>
      </c>
      <c r="L119" s="27"/>
      <c r="M119" s="28">
        <f t="shared" si="1"/>
        <v>0</v>
      </c>
    </row>
    <row r="120" spans="1:13">
      <c r="A120" s="5">
        <v>1020350000188</v>
      </c>
      <c r="B120" s="5"/>
      <c r="C120" s="6" t="s">
        <v>10</v>
      </c>
      <c r="D120" s="6" t="s">
        <v>48</v>
      </c>
      <c r="E120" s="6" t="s">
        <v>73</v>
      </c>
      <c r="F120" s="6" t="s">
        <v>74</v>
      </c>
      <c r="G120" s="6"/>
      <c r="H120" s="6" t="s">
        <v>14</v>
      </c>
      <c r="I120" s="6" t="s">
        <v>33</v>
      </c>
      <c r="J120" s="6" t="s">
        <v>15</v>
      </c>
      <c r="K120" s="6">
        <v>1120</v>
      </c>
      <c r="L120" s="27"/>
      <c r="M120" s="28">
        <f t="shared" si="1"/>
        <v>0</v>
      </c>
    </row>
    <row r="121" spans="1:13">
      <c r="A121" s="5">
        <v>1020350000182</v>
      </c>
      <c r="B121" s="5">
        <v>1010200006865</v>
      </c>
      <c r="C121" s="6" t="s">
        <v>10</v>
      </c>
      <c r="D121" s="6" t="s">
        <v>81</v>
      </c>
      <c r="E121" s="6" t="s">
        <v>73</v>
      </c>
      <c r="F121" s="6" t="s">
        <v>141</v>
      </c>
      <c r="G121" s="6" t="s">
        <v>4</v>
      </c>
      <c r="H121" s="6" t="s">
        <v>33</v>
      </c>
      <c r="I121" s="6" t="s">
        <v>33</v>
      </c>
      <c r="J121" s="6" t="s">
        <v>15</v>
      </c>
      <c r="K121" s="6">
        <v>1140</v>
      </c>
      <c r="L121" s="27"/>
      <c r="M121" s="28">
        <f t="shared" si="1"/>
        <v>0</v>
      </c>
    </row>
    <row r="122" spans="1:13">
      <c r="A122" s="5">
        <v>1020350000231</v>
      </c>
      <c r="B122" s="5">
        <v>1010200005836</v>
      </c>
      <c r="C122" s="6" t="s">
        <v>10</v>
      </c>
      <c r="D122" s="6" t="s">
        <v>83</v>
      </c>
      <c r="E122" s="6" t="s">
        <v>73</v>
      </c>
      <c r="F122" s="6" t="s">
        <v>181</v>
      </c>
      <c r="G122" s="6" t="s">
        <v>4</v>
      </c>
      <c r="H122" s="6" t="s">
        <v>33</v>
      </c>
      <c r="I122" s="6" t="s">
        <v>33</v>
      </c>
      <c r="J122" s="6" t="s">
        <v>15</v>
      </c>
      <c r="K122" s="6">
        <v>1000</v>
      </c>
      <c r="L122" s="27"/>
      <c r="M122" s="28">
        <f t="shared" si="1"/>
        <v>0</v>
      </c>
    </row>
    <row r="123" spans="1:13">
      <c r="A123" s="5">
        <v>1020350000246</v>
      </c>
      <c r="B123" s="5">
        <v>1010200005851</v>
      </c>
      <c r="C123" s="6" t="s">
        <v>10</v>
      </c>
      <c r="D123" s="6" t="s">
        <v>90</v>
      </c>
      <c r="E123" s="6" t="s">
        <v>73</v>
      </c>
      <c r="F123" s="6" t="s">
        <v>139</v>
      </c>
      <c r="G123" s="6"/>
      <c r="H123" s="6" t="s">
        <v>14</v>
      </c>
      <c r="I123" s="6" t="s">
        <v>33</v>
      </c>
      <c r="J123" s="6" t="s">
        <v>15</v>
      </c>
      <c r="K123" s="6">
        <v>980</v>
      </c>
      <c r="L123" s="27"/>
      <c r="M123" s="28">
        <f t="shared" si="1"/>
        <v>0</v>
      </c>
    </row>
    <row r="124" spans="1:13">
      <c r="A124" s="5">
        <v>1020350000218</v>
      </c>
      <c r="B124" s="5"/>
      <c r="C124" s="6" t="s">
        <v>10</v>
      </c>
      <c r="D124" s="6" t="s">
        <v>75</v>
      </c>
      <c r="E124" s="6" t="s">
        <v>73</v>
      </c>
      <c r="F124" s="6" t="s">
        <v>202</v>
      </c>
      <c r="G124" s="6" t="s">
        <v>4</v>
      </c>
      <c r="H124" s="6" t="s">
        <v>33</v>
      </c>
      <c r="I124" s="6" t="s">
        <v>33</v>
      </c>
      <c r="J124" s="6" t="s">
        <v>15</v>
      </c>
      <c r="K124" s="6">
        <v>1040</v>
      </c>
      <c r="L124" s="27"/>
      <c r="M124" s="28">
        <f t="shared" si="1"/>
        <v>0</v>
      </c>
    </row>
    <row r="125" spans="1:13">
      <c r="A125" s="5">
        <v>1020350000275</v>
      </c>
      <c r="B125" s="5">
        <v>1010200005839</v>
      </c>
      <c r="C125" s="6" t="s">
        <v>10</v>
      </c>
      <c r="D125" s="6" t="s">
        <v>109</v>
      </c>
      <c r="E125" s="6" t="s">
        <v>73</v>
      </c>
      <c r="F125" s="6" t="s">
        <v>203</v>
      </c>
      <c r="G125" s="6" t="s">
        <v>4</v>
      </c>
      <c r="H125" s="6" t="s">
        <v>33</v>
      </c>
      <c r="I125" s="6" t="s">
        <v>33</v>
      </c>
      <c r="J125" s="6" t="s">
        <v>15</v>
      </c>
      <c r="K125" s="6">
        <v>990</v>
      </c>
      <c r="L125" s="27"/>
      <c r="M125" s="28">
        <f t="shared" si="1"/>
        <v>0</v>
      </c>
    </row>
    <row r="126" spans="1:13">
      <c r="A126" s="5">
        <v>1020350000381</v>
      </c>
      <c r="B126" s="5"/>
      <c r="C126" s="6" t="s">
        <v>10</v>
      </c>
      <c r="D126" s="6" t="s">
        <v>140</v>
      </c>
      <c r="E126" s="6" t="s">
        <v>73</v>
      </c>
      <c r="F126" s="6" t="s">
        <v>204</v>
      </c>
      <c r="G126" s="6" t="s">
        <v>4</v>
      </c>
      <c r="H126" s="6" t="s">
        <v>33</v>
      </c>
      <c r="I126" s="6" t="s">
        <v>33</v>
      </c>
      <c r="J126" s="6" t="s">
        <v>15</v>
      </c>
      <c r="K126" s="6">
        <v>780</v>
      </c>
      <c r="L126" s="27"/>
      <c r="M126" s="28">
        <f t="shared" si="1"/>
        <v>0</v>
      </c>
    </row>
    <row r="127" spans="1:13">
      <c r="L127" s="6">
        <f>SUM(L2:L126)</f>
        <v>0</v>
      </c>
      <c r="M127" s="28">
        <f>SUM(M2:M126)</f>
        <v>0</v>
      </c>
    </row>
  </sheetData>
  <phoneticPr fontId="1" type="noConversion"/>
  <conditionalFormatting sqref="D10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workbookViewId="0">
      <selection activeCell="N27" sqref="N27"/>
    </sheetView>
  </sheetViews>
  <sheetFormatPr defaultColWidth="9" defaultRowHeight="14.5"/>
  <sheetData>
    <row r="1" spans="1:15">
      <c r="A1" s="12"/>
      <c r="B1" s="12"/>
      <c r="C1" s="12"/>
      <c r="E1" s="12"/>
      <c r="F1" s="12"/>
      <c r="G1" s="12"/>
      <c r="I1" s="12"/>
      <c r="J1" s="12"/>
      <c r="K1" s="12"/>
      <c r="M1" s="12"/>
      <c r="N1" s="12"/>
      <c r="O1" s="12"/>
    </row>
    <row r="2" spans="1:15">
      <c r="A2" s="12"/>
      <c r="B2" s="12"/>
      <c r="C2" s="12"/>
      <c r="E2" s="12"/>
      <c r="F2" s="12"/>
      <c r="G2" s="12"/>
      <c r="I2" s="12"/>
      <c r="J2" s="12"/>
      <c r="K2" s="12"/>
      <c r="M2" s="12"/>
      <c r="N2" s="12"/>
      <c r="O2" s="12"/>
    </row>
    <row r="3" spans="1:15">
      <c r="A3" s="12"/>
      <c r="B3" s="12"/>
      <c r="C3" s="12"/>
      <c r="E3" s="12"/>
      <c r="F3" s="12"/>
      <c r="G3" s="12"/>
      <c r="I3" s="12"/>
      <c r="J3" s="12"/>
      <c r="K3" s="12"/>
      <c r="M3" s="12"/>
      <c r="N3" s="12"/>
      <c r="O3" s="12"/>
    </row>
    <row r="4" spans="1:15">
      <c r="A4" s="12"/>
      <c r="B4" s="12"/>
      <c r="C4" s="12"/>
      <c r="E4" s="12"/>
      <c r="F4" s="12"/>
      <c r="G4" s="12"/>
      <c r="I4" s="12"/>
      <c r="J4" s="12"/>
      <c r="K4" s="12"/>
      <c r="M4" s="12"/>
      <c r="N4" s="12"/>
      <c r="O4" s="12"/>
    </row>
    <row r="5" spans="1:15">
      <c r="A5" s="12"/>
      <c r="B5" s="12"/>
      <c r="C5" s="12"/>
      <c r="E5" s="12"/>
      <c r="F5" s="12"/>
      <c r="G5" s="12"/>
      <c r="I5" s="12"/>
      <c r="J5" s="12"/>
      <c r="K5" s="12"/>
      <c r="M5" s="12"/>
      <c r="N5" s="12"/>
      <c r="O5" s="12"/>
    </row>
    <row r="6" spans="1:15">
      <c r="A6" s="12"/>
      <c r="B6" s="12"/>
      <c r="C6" s="12"/>
      <c r="E6" s="12"/>
      <c r="F6" s="12"/>
      <c r="G6" s="12"/>
      <c r="I6" s="12"/>
      <c r="J6" s="12"/>
      <c r="K6" s="12"/>
      <c r="M6" s="12"/>
      <c r="N6" s="12"/>
      <c r="O6" s="12"/>
    </row>
    <row r="7" spans="1:15">
      <c r="A7" s="12"/>
      <c r="B7" s="12"/>
      <c r="C7" s="12"/>
      <c r="E7" s="12"/>
      <c r="F7" s="12"/>
      <c r="G7" s="12"/>
      <c r="I7" s="12"/>
      <c r="J7" s="12"/>
      <c r="K7" s="12"/>
      <c r="M7" s="12"/>
      <c r="N7" s="12"/>
      <c r="O7" s="12"/>
    </row>
    <row r="8" spans="1:15">
      <c r="A8" s="12"/>
      <c r="B8" s="12"/>
      <c r="C8" s="12"/>
      <c r="E8" s="12"/>
      <c r="F8" s="12"/>
      <c r="G8" s="12"/>
      <c r="I8" s="12"/>
      <c r="J8" s="12"/>
      <c r="K8" s="12"/>
      <c r="M8" s="12"/>
      <c r="N8" s="12"/>
      <c r="O8" s="12"/>
    </row>
    <row r="9" spans="1:15">
      <c r="A9" s="12"/>
      <c r="B9" s="12"/>
      <c r="C9" s="12"/>
      <c r="E9" s="12"/>
      <c r="F9" s="12"/>
      <c r="G9" s="12"/>
      <c r="I9" s="12"/>
      <c r="J9" s="12"/>
      <c r="K9" s="12"/>
      <c r="M9" s="12"/>
      <c r="N9" s="12"/>
      <c r="O9" s="12"/>
    </row>
    <row r="10" spans="1:15">
      <c r="A10" s="12"/>
      <c r="B10" s="12"/>
      <c r="C10" s="12"/>
      <c r="E10" s="12"/>
      <c r="F10" s="12"/>
      <c r="G10" s="12"/>
      <c r="I10" s="12"/>
      <c r="J10" s="12"/>
      <c r="K10" s="12"/>
      <c r="M10" s="12"/>
      <c r="N10" s="12"/>
      <c r="O10" s="12"/>
    </row>
    <row r="11" spans="1:15">
      <c r="A11" s="12"/>
      <c r="B11" s="12"/>
      <c r="C11" s="12"/>
      <c r="E11" s="12"/>
      <c r="F11" s="12"/>
      <c r="G11" s="12"/>
      <c r="I11" s="12"/>
      <c r="J11" s="12"/>
      <c r="K11" s="12"/>
      <c r="M11" s="12"/>
      <c r="N11" s="12"/>
      <c r="O11" s="12"/>
    </row>
    <row r="12" spans="1:15">
      <c r="A12" s="12"/>
      <c r="B12" s="12"/>
      <c r="C12" s="12"/>
      <c r="E12" s="12"/>
      <c r="F12" s="12"/>
      <c r="G12" s="12"/>
      <c r="I12" s="12"/>
      <c r="J12" s="12"/>
      <c r="K12" s="12"/>
      <c r="M12" s="12"/>
      <c r="N12" s="12"/>
      <c r="O12" s="12"/>
    </row>
    <row r="13" spans="1:15">
      <c r="A13" s="12"/>
      <c r="B13" s="12"/>
      <c r="C13" s="12"/>
      <c r="E13" s="12"/>
      <c r="F13" s="12"/>
      <c r="G13" s="12"/>
      <c r="I13" s="12"/>
      <c r="J13" s="12"/>
      <c r="K13" s="12"/>
      <c r="M13" s="12"/>
      <c r="N13" s="12"/>
      <c r="O13" s="12"/>
    </row>
    <row r="14" spans="1:15">
      <c r="A14" s="12"/>
      <c r="B14" s="12"/>
      <c r="C14" s="12"/>
      <c r="E14" s="12"/>
      <c r="F14" s="12"/>
      <c r="G14" s="12"/>
      <c r="I14" s="12"/>
      <c r="J14" s="12"/>
      <c r="K14" s="12"/>
      <c r="M14" s="12"/>
      <c r="N14" s="12"/>
      <c r="O14" s="12"/>
    </row>
    <row r="15" spans="1:15">
      <c r="A15" s="12"/>
      <c r="B15" s="12"/>
      <c r="C15" s="12"/>
      <c r="E15" s="12"/>
      <c r="F15" s="12"/>
      <c r="G15" s="12"/>
      <c r="I15" s="12"/>
      <c r="J15" s="12"/>
      <c r="K15" s="12"/>
      <c r="M15" s="12"/>
      <c r="N15" s="12"/>
      <c r="O15" s="12"/>
    </row>
    <row r="16" spans="1:15">
      <c r="A16" s="12" t="s">
        <v>205</v>
      </c>
      <c r="B16" s="12"/>
      <c r="C16" s="12"/>
      <c r="E16" s="12" t="s">
        <v>21</v>
      </c>
      <c r="F16" s="12"/>
      <c r="G16" s="12"/>
      <c r="I16" s="12" t="s">
        <v>100</v>
      </c>
      <c r="J16" s="12"/>
      <c r="K16" s="12"/>
      <c r="M16" s="13" t="s">
        <v>114</v>
      </c>
      <c r="N16" s="14"/>
      <c r="O16" s="15"/>
    </row>
    <row r="19" spans="1:11">
      <c r="A19" s="16"/>
      <c r="B19" s="17"/>
      <c r="C19" s="18"/>
      <c r="E19" s="12"/>
      <c r="F19" s="12"/>
      <c r="G19" s="12"/>
      <c r="I19" s="25"/>
      <c r="J19" s="25"/>
      <c r="K19" s="25"/>
    </row>
    <row r="20" spans="1:11">
      <c r="A20" s="19"/>
      <c r="B20" s="20"/>
      <c r="C20" s="21"/>
      <c r="E20" s="12"/>
      <c r="F20" s="12"/>
      <c r="G20" s="12"/>
      <c r="I20" s="25"/>
      <c r="J20" s="25"/>
      <c r="K20" s="25"/>
    </row>
    <row r="21" spans="1:11">
      <c r="A21" s="19"/>
      <c r="B21" s="20"/>
      <c r="C21" s="21"/>
      <c r="E21" s="12"/>
      <c r="F21" s="12"/>
      <c r="G21" s="12"/>
      <c r="I21" s="25"/>
      <c r="J21" s="25"/>
      <c r="K21" s="25"/>
    </row>
    <row r="22" spans="1:11">
      <c r="A22" s="19"/>
      <c r="B22" s="20"/>
      <c r="C22" s="21"/>
      <c r="E22" s="12"/>
      <c r="F22" s="12"/>
      <c r="G22" s="12"/>
      <c r="I22" s="25"/>
      <c r="J22" s="25"/>
      <c r="K22" s="25"/>
    </row>
    <row r="23" spans="1:11">
      <c r="A23" s="19"/>
      <c r="B23" s="20"/>
      <c r="C23" s="21"/>
      <c r="E23" s="12"/>
      <c r="F23" s="12"/>
      <c r="G23" s="12"/>
      <c r="I23" s="25"/>
      <c r="J23" s="25"/>
      <c r="K23" s="25"/>
    </row>
    <row r="24" spans="1:11">
      <c r="A24" s="19"/>
      <c r="B24" s="20"/>
      <c r="C24" s="21"/>
      <c r="E24" s="12"/>
      <c r="F24" s="12"/>
      <c r="G24" s="12"/>
      <c r="I24" s="25"/>
      <c r="J24" s="25"/>
      <c r="K24" s="25"/>
    </row>
    <row r="25" spans="1:11">
      <c r="A25" s="19"/>
      <c r="B25" s="20"/>
      <c r="C25" s="21"/>
      <c r="E25" s="12"/>
      <c r="F25" s="12"/>
      <c r="G25" s="12"/>
      <c r="I25" s="25"/>
      <c r="J25" s="25"/>
      <c r="K25" s="25"/>
    </row>
    <row r="26" spans="1:11">
      <c r="A26" s="19"/>
      <c r="B26" s="20"/>
      <c r="C26" s="21"/>
      <c r="E26" s="12"/>
      <c r="F26" s="12"/>
      <c r="G26" s="12"/>
      <c r="I26" s="25"/>
      <c r="J26" s="25"/>
      <c r="K26" s="25"/>
    </row>
    <row r="27" spans="1:11">
      <c r="A27" s="19"/>
      <c r="B27" s="20"/>
      <c r="C27" s="21"/>
      <c r="E27" s="12"/>
      <c r="F27" s="12"/>
      <c r="G27" s="12"/>
      <c r="I27" s="25"/>
      <c r="J27" s="25"/>
      <c r="K27" s="25"/>
    </row>
    <row r="28" spans="1:11">
      <c r="A28" s="19"/>
      <c r="B28" s="20"/>
      <c r="C28" s="21"/>
      <c r="E28" s="12"/>
      <c r="F28" s="12"/>
      <c r="G28" s="12"/>
      <c r="I28" s="25"/>
      <c r="J28" s="25"/>
      <c r="K28" s="25"/>
    </row>
    <row r="29" spans="1:11">
      <c r="A29" s="19"/>
      <c r="B29" s="20"/>
      <c r="C29" s="21"/>
      <c r="E29" s="12"/>
      <c r="F29" s="12"/>
      <c r="G29" s="12"/>
      <c r="I29" s="25"/>
      <c r="J29" s="25"/>
      <c r="K29" s="25"/>
    </row>
    <row r="30" spans="1:11">
      <c r="A30" s="19"/>
      <c r="B30" s="20"/>
      <c r="C30" s="21"/>
      <c r="E30" s="12"/>
      <c r="F30" s="12"/>
      <c r="G30" s="12"/>
      <c r="I30" s="25"/>
      <c r="J30" s="25"/>
      <c r="K30" s="25"/>
    </row>
    <row r="31" spans="1:11">
      <c r="A31" s="19"/>
      <c r="B31" s="20"/>
      <c r="C31" s="21"/>
      <c r="E31" s="12"/>
      <c r="F31" s="12"/>
      <c r="G31" s="12"/>
      <c r="I31" s="25"/>
      <c r="J31" s="25"/>
      <c r="K31" s="25"/>
    </row>
    <row r="32" spans="1:11">
      <c r="A32" s="19"/>
      <c r="B32" s="20"/>
      <c r="C32" s="21"/>
      <c r="E32" s="12"/>
      <c r="F32" s="12"/>
      <c r="G32" s="12"/>
      <c r="I32" s="25"/>
      <c r="J32" s="25"/>
      <c r="K32" s="25"/>
    </row>
    <row r="33" spans="1:11">
      <c r="A33" s="22"/>
      <c r="B33" s="23"/>
      <c r="C33" s="24"/>
      <c r="E33" s="12"/>
      <c r="F33" s="12"/>
      <c r="G33" s="12"/>
      <c r="I33" s="25"/>
      <c r="J33" s="25"/>
      <c r="K33" s="25"/>
    </row>
    <row r="34" spans="1:11">
      <c r="A34" s="12" t="s">
        <v>13</v>
      </c>
      <c r="B34" s="12"/>
      <c r="C34" s="12"/>
      <c r="E34" s="12" t="s">
        <v>206</v>
      </c>
      <c r="F34" s="12"/>
      <c r="G34" s="12"/>
      <c r="I34" s="13" t="s">
        <v>32</v>
      </c>
      <c r="J34" s="14"/>
      <c r="K34" s="15"/>
    </row>
  </sheetData>
  <mergeCells count="14">
    <mergeCell ref="A1:C15"/>
    <mergeCell ref="M1:O15"/>
    <mergeCell ref="E19:G33"/>
    <mergeCell ref="E1:G15"/>
    <mergeCell ref="I1:K15"/>
    <mergeCell ref="A16:C16"/>
    <mergeCell ref="E16:G16"/>
    <mergeCell ref="I16:K16"/>
    <mergeCell ref="M16:O16"/>
    <mergeCell ref="A34:C34"/>
    <mergeCell ref="E34:G34"/>
    <mergeCell ref="I34:K34"/>
    <mergeCell ref="A19:C33"/>
    <mergeCell ref="I19:K33"/>
  </mergeCells>
  <phoneticPr fontId="1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SIZE</vt:lpstr>
      <vt:lpstr>Pattern Picture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李一帆</dc:creator>
  <cp:lastModifiedBy>Aleksandrs</cp:lastModifiedBy>
  <dcterms:created xsi:type="dcterms:W3CDTF">2015-06-05T18:19:00Z</dcterms:created>
  <dcterms:modified xsi:type="dcterms:W3CDTF">2026-02-05T11:19:09Z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90EB8E5BA99440858B0E39F56D8B3FFC_12</vt:lpwstr>
  </property>
  <property fmtid="{D5CDD505-2E9C-101B-9397-08002B2CF9AE}" pid="3" name="KSOProductBuildVer">
    <vt:lpwstr>2052-12.1.0.17827</vt:lpwstr>
  </property>
</Properties>
</file>